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 класс" sheetId="1" r:id="rId1"/>
    <sheet name="10 класс" sheetId="3" r:id="rId2"/>
    <sheet name="11 класс" sheetId="2" r:id="rId3"/>
  </sheets>
  <calcPr calcId="152511"/>
</workbook>
</file>

<file path=xl/calcChain.xml><?xml version="1.0" encoding="utf-8"?>
<calcChain xmlns="http://schemas.openxmlformats.org/spreadsheetml/2006/main">
  <c r="G68" i="3" l="1"/>
  <c r="G7" i="3"/>
  <c r="G5" i="3"/>
  <c r="G10" i="3"/>
  <c r="G6" i="3"/>
  <c r="G9" i="3"/>
  <c r="G8" i="3"/>
  <c r="G11" i="3"/>
  <c r="G13" i="3"/>
  <c r="G21" i="3"/>
  <c r="G12" i="3"/>
  <c r="G15" i="3"/>
  <c r="G20" i="3"/>
  <c r="G19" i="3"/>
  <c r="G17" i="3"/>
  <c r="G24" i="3"/>
  <c r="G16" i="3"/>
  <c r="G14" i="3"/>
  <c r="G26" i="3"/>
  <c r="G18" i="3"/>
  <c r="G30" i="3"/>
  <c r="G33" i="3"/>
  <c r="G25" i="3"/>
  <c r="G22" i="3"/>
  <c r="G27" i="3"/>
  <c r="G28" i="3"/>
  <c r="G29" i="3"/>
  <c r="G36" i="3"/>
  <c r="G23" i="3"/>
  <c r="G31" i="3"/>
  <c r="G41" i="3"/>
  <c r="G32" i="3"/>
  <c r="G43" i="3"/>
  <c r="G34" i="3"/>
  <c r="G39" i="3"/>
  <c r="G37" i="3"/>
  <c r="G35" i="3"/>
  <c r="G38" i="3"/>
  <c r="G44" i="3"/>
  <c r="G46" i="3"/>
  <c r="G40" i="3"/>
  <c r="G45" i="3"/>
  <c r="G48" i="3"/>
  <c r="G49" i="3"/>
  <c r="G51" i="3"/>
  <c r="G42" i="3"/>
  <c r="G52" i="3"/>
  <c r="G47" i="3"/>
  <c r="G53" i="3"/>
  <c r="G54" i="3"/>
  <c r="G55" i="3"/>
  <c r="G50" i="3"/>
  <c r="G56" i="3"/>
  <c r="G58" i="3"/>
  <c r="G59" i="3"/>
  <c r="G60" i="3"/>
  <c r="G61" i="3"/>
  <c r="G62" i="3"/>
  <c r="G63" i="3"/>
  <c r="G64" i="3"/>
  <c r="G65" i="3"/>
  <c r="G57" i="3"/>
  <c r="G66" i="3"/>
  <c r="G67" i="3"/>
  <c r="G69" i="3"/>
  <c r="G71" i="3"/>
  <c r="G72" i="3"/>
  <c r="G73" i="3"/>
  <c r="G74" i="3"/>
  <c r="G4" i="3"/>
  <c r="G5" i="2" l="1"/>
  <c r="G6" i="2"/>
  <c r="G7" i="2"/>
  <c r="G8" i="2"/>
  <c r="G9" i="2"/>
  <c r="G10" i="2"/>
  <c r="G11" i="2"/>
  <c r="G13" i="2"/>
  <c r="G12" i="2"/>
  <c r="G15" i="2"/>
  <c r="G16" i="2"/>
  <c r="G17" i="2"/>
  <c r="G18" i="2"/>
  <c r="G19" i="2"/>
  <c r="G14" i="2"/>
  <c r="G20" i="2"/>
  <c r="G21" i="2"/>
  <c r="G23" i="2"/>
  <c r="G22" i="2"/>
  <c r="G24" i="2"/>
  <c r="G25" i="2"/>
  <c r="G26" i="2"/>
  <c r="G27" i="2"/>
  <c r="G4" i="2"/>
  <c r="G5" i="1" l="1"/>
  <c r="G6" i="1"/>
  <c r="G9" i="1"/>
  <c r="G7" i="1"/>
  <c r="G8" i="1"/>
  <c r="G10" i="1"/>
  <c r="G12" i="1"/>
  <c r="G16" i="1"/>
  <c r="G11" i="1"/>
  <c r="G19" i="1"/>
  <c r="G13" i="1"/>
  <c r="G14" i="1"/>
  <c r="G23" i="1"/>
  <c r="G26" i="1"/>
  <c r="G15" i="1"/>
  <c r="G27" i="1"/>
  <c r="G29" i="1"/>
  <c r="G31" i="1"/>
  <c r="G25" i="1"/>
  <c r="G21" i="1"/>
  <c r="G18" i="1"/>
  <c r="G32" i="1"/>
  <c r="G33" i="1"/>
  <c r="G36" i="1"/>
  <c r="G24" i="1"/>
  <c r="G38" i="1"/>
  <c r="G39" i="1"/>
  <c r="G22" i="1"/>
  <c r="G17" i="1"/>
  <c r="G40" i="1"/>
  <c r="G35" i="1"/>
  <c r="G20" i="1"/>
  <c r="G42" i="1"/>
  <c r="G43" i="1"/>
  <c r="G37" i="1"/>
  <c r="G44" i="1"/>
  <c r="G45" i="1"/>
  <c r="G34" i="1"/>
  <c r="G47" i="1"/>
  <c r="G48" i="1"/>
  <c r="G49" i="1"/>
  <c r="G30" i="1"/>
  <c r="G51" i="1"/>
  <c r="G52" i="1"/>
  <c r="G53" i="1"/>
  <c r="G54" i="1"/>
  <c r="G41" i="1"/>
  <c r="G55" i="1"/>
  <c r="G28" i="1"/>
  <c r="G56" i="1"/>
  <c r="G57" i="1"/>
  <c r="G58" i="1"/>
  <c r="G59" i="1"/>
  <c r="G46" i="1"/>
  <c r="G50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4" i="1"/>
</calcChain>
</file>

<file path=xl/sharedStrings.xml><?xml version="1.0" encoding="utf-8"?>
<sst xmlns="http://schemas.openxmlformats.org/spreadsheetml/2006/main" count="523" uniqueCount="201">
  <si>
    <t>№ п/п</t>
  </si>
  <si>
    <t>Фамилия Имя</t>
  </si>
  <si>
    <t>ОУ</t>
  </si>
  <si>
    <t>Кузнеченкова Екатерина</t>
  </si>
  <si>
    <t>СОШ 8</t>
  </si>
  <si>
    <t>Шаврина Дарья</t>
  </si>
  <si>
    <t>Виноградова Софья</t>
  </si>
  <si>
    <t>СОШ 41</t>
  </si>
  <si>
    <t>Якуничев Арсений</t>
  </si>
  <si>
    <t>СОШ 30</t>
  </si>
  <si>
    <t>Дробозина Наталья</t>
  </si>
  <si>
    <t>Курков Владимир</t>
  </si>
  <si>
    <t>СОШ 12</t>
  </si>
  <si>
    <t>Хехерина Екатерина</t>
  </si>
  <si>
    <t>Гимназия 2</t>
  </si>
  <si>
    <t>Хромов Никита</t>
  </si>
  <si>
    <t>Катков Андрей</t>
  </si>
  <si>
    <t>Шарыгина Виктория</t>
  </si>
  <si>
    <t>СОШ 33</t>
  </si>
  <si>
    <t>Вагенгейм Александр</t>
  </si>
  <si>
    <t>СОШ 16</t>
  </si>
  <si>
    <t>Попова Лидия</t>
  </si>
  <si>
    <t>СОШ 3</t>
  </si>
  <si>
    <t>Хмыз Михаил</t>
  </si>
  <si>
    <t>Горбунов Артём</t>
  </si>
  <si>
    <t>Скворцова Анастасия</t>
  </si>
  <si>
    <t>СОШ 9</t>
  </si>
  <si>
    <t>Гвоздева Валерия</t>
  </si>
  <si>
    <t>Рассадина Арина</t>
  </si>
  <si>
    <t>Анаховский Илья</t>
  </si>
  <si>
    <t>Зорина Дарья</t>
  </si>
  <si>
    <t>СОШ 20</t>
  </si>
  <si>
    <t>Кудряшова Катерина</t>
  </si>
  <si>
    <t>Нелаева Ксения</t>
  </si>
  <si>
    <t>Мохова Ксения</t>
  </si>
  <si>
    <t>Легчанова Анна</t>
  </si>
  <si>
    <t>Прыганов Роман</t>
  </si>
  <si>
    <t>Соколов Виталий</t>
  </si>
  <si>
    <t>Дмитриевская Алина</t>
  </si>
  <si>
    <t>Нестерова Анастасия</t>
  </si>
  <si>
    <t>Шихабудинова Сабина</t>
  </si>
  <si>
    <t>Фалалеева Дарья</t>
  </si>
  <si>
    <t>Громова Полина</t>
  </si>
  <si>
    <t>Харитонова Софья</t>
  </si>
  <si>
    <t>Шапкин Николай</t>
  </si>
  <si>
    <t>Наврось Владислав</t>
  </si>
  <si>
    <t>СОШ 31</t>
  </si>
  <si>
    <t>Горюнова Юлия</t>
  </si>
  <si>
    <t>Кокорина Дарья</t>
  </si>
  <si>
    <t>Лубнина Алёна</t>
  </si>
  <si>
    <t>Мазалецкая Полина</t>
  </si>
  <si>
    <t>Митрян Кристина</t>
  </si>
  <si>
    <t>Никановский Василий</t>
  </si>
  <si>
    <t>Осовская Елизавета</t>
  </si>
  <si>
    <t>Богомолова Анна</t>
  </si>
  <si>
    <t>СОШ 14</t>
  </si>
  <si>
    <t>Павлова София</t>
  </si>
  <si>
    <t>Седунова Елизавета</t>
  </si>
  <si>
    <t>Субботина Валерия</t>
  </si>
  <si>
    <t>Басалаева Ульяна</t>
  </si>
  <si>
    <t>ЦО 23</t>
  </si>
  <si>
    <t>Маракасов Игорь</t>
  </si>
  <si>
    <t>Хазова Александра</t>
  </si>
  <si>
    <t>Бычихина Алёна</t>
  </si>
  <si>
    <t>Баширова Айтан</t>
  </si>
  <si>
    <t>Задорожная Татьяна</t>
  </si>
  <si>
    <t>Обухова Полина</t>
  </si>
  <si>
    <t>Баженова Вероника</t>
  </si>
  <si>
    <t>Гнатюк Элла</t>
  </si>
  <si>
    <t>Кирикова Вероника</t>
  </si>
  <si>
    <t>Миронова Анастасия</t>
  </si>
  <si>
    <t>Козлова Мария</t>
  </si>
  <si>
    <t>Шестакова Инга</t>
  </si>
  <si>
    <t>Приймак Ирина</t>
  </si>
  <si>
    <t>Количество баллов по турам</t>
  </si>
  <si>
    <t>Сумма</t>
  </si>
  <si>
    <t>1 тур</t>
  </si>
  <si>
    <t>2 тур</t>
  </si>
  <si>
    <t>Моторичев Данил</t>
  </si>
  <si>
    <t>СОШ 18</t>
  </si>
  <si>
    <t>н</t>
  </si>
  <si>
    <t>Шутова Анна</t>
  </si>
  <si>
    <t>СОШ 26</t>
  </si>
  <si>
    <t>Одинцова Светлана</t>
  </si>
  <si>
    <t>СОШ 15</t>
  </si>
  <si>
    <t>Рытенкова Елена</t>
  </si>
  <si>
    <t>Редькин Александр</t>
  </si>
  <si>
    <t>Лицей 32</t>
  </si>
  <si>
    <t>Ордина Анастасия</t>
  </si>
  <si>
    <t>Теплова Ангелина</t>
  </si>
  <si>
    <t>Шатов Егор</t>
  </si>
  <si>
    <t>Свистунов Николай</t>
  </si>
  <si>
    <t>Блохина Вероника</t>
  </si>
  <si>
    <t>Гуляева София</t>
  </si>
  <si>
    <t>Бараев Владислав</t>
  </si>
  <si>
    <t>Махина Анастасия</t>
  </si>
  <si>
    <t>СОШ 29</t>
  </si>
  <si>
    <t>Черепанов Андрей</t>
  </si>
  <si>
    <t>Кашина Алла</t>
  </si>
  <si>
    <t>Рабаданов Арсен</t>
  </si>
  <si>
    <t>Ершова Талия</t>
  </si>
  <si>
    <t>Купричева Анна</t>
  </si>
  <si>
    <t>СОШ 17</t>
  </si>
  <si>
    <t>Черняева Мария</t>
  </si>
  <si>
    <t>Баракова Елизавета</t>
  </si>
  <si>
    <t>Кезимов Дмитрий</t>
  </si>
  <si>
    <t>Киселева Александра</t>
  </si>
  <si>
    <t>Киселева Анастасия</t>
  </si>
  <si>
    <t>Кузнецова Полина</t>
  </si>
  <si>
    <t>Мамадкулова Хубон</t>
  </si>
  <si>
    <t>Игошева Алла</t>
  </si>
  <si>
    <t>Мамаева Хеда</t>
  </si>
  <si>
    <t>Кузьмина Виктория</t>
  </si>
  <si>
    <t>Сивкова Ирина</t>
  </si>
  <si>
    <t>Ершова Анастасия</t>
  </si>
  <si>
    <t>Зиминова Полина</t>
  </si>
  <si>
    <t>СОШ 24</t>
  </si>
  <si>
    <t>Слободина Наталья</t>
  </si>
  <si>
    <t>Карамышева Валерия</t>
  </si>
  <si>
    <t>Смирнова Анна</t>
  </si>
  <si>
    <t>Корнилов Никита</t>
  </si>
  <si>
    <t>Галанин Андрей</t>
  </si>
  <si>
    <t>Бабин Максим</t>
  </si>
  <si>
    <t>Хромцов Андрей</t>
  </si>
  <si>
    <t>Иванов Владислав</t>
  </si>
  <si>
    <t>Корепина Мария</t>
  </si>
  <si>
    <t>Платонов Егор</t>
  </si>
  <si>
    <t>Дунаева Алёна</t>
  </si>
  <si>
    <t>Топинский Владислав</t>
  </si>
  <si>
    <t>Гнездова Евгения</t>
  </si>
  <si>
    <t>Лопатина Ксения</t>
  </si>
  <si>
    <t>Гавриленков Глеб</t>
  </si>
  <si>
    <t>Паутова Алиса</t>
  </si>
  <si>
    <t>Григорьева Софья</t>
  </si>
  <si>
    <t>Покровский Александр</t>
  </si>
  <si>
    <t>Дуркин Артём</t>
  </si>
  <si>
    <t>Вишнякова Дарья</t>
  </si>
  <si>
    <t>Зайцев Максим</t>
  </si>
  <si>
    <t>Майкова Алина</t>
  </si>
  <si>
    <t>Климов Кирилл</t>
  </si>
  <si>
    <t>Новокшанова Лидия</t>
  </si>
  <si>
    <t>Полещук Надежда</t>
  </si>
  <si>
    <t>Батуро Анастасия</t>
  </si>
  <si>
    <t>Корельская Снежана</t>
  </si>
  <si>
    <t>Бородулина Елена</t>
  </si>
  <si>
    <t>Соколова Вера</t>
  </si>
  <si>
    <t>Ногтева Арина</t>
  </si>
  <si>
    <t>Кругликов Никита</t>
  </si>
  <si>
    <t>Михайлова Екатерина</t>
  </si>
  <si>
    <t>Синицын Владислав</t>
  </si>
  <si>
    <t>Воеводкин Михаил</t>
  </si>
  <si>
    <t>Коваль Анна</t>
  </si>
  <si>
    <t>Полищук Александра</t>
  </si>
  <si>
    <t>Уваров Андрей</t>
  </si>
  <si>
    <t>Федотова Анна</t>
  </si>
  <si>
    <t>Бирюкова Марина</t>
  </si>
  <si>
    <t>Растутаева Ксения</t>
  </si>
  <si>
    <t>Бревнова Елизавета</t>
  </si>
  <si>
    <t>Веселова Елизавета</t>
  </si>
  <si>
    <t>Комаров Максим</t>
  </si>
  <si>
    <t>Лабинская Дарья</t>
  </si>
  <si>
    <t>Моргунов Глеб</t>
  </si>
  <si>
    <t>Пугачёва Екатерина</t>
  </si>
  <si>
    <t>Орлова Ирина</t>
  </si>
  <si>
    <t>СОШ 4</t>
  </si>
  <si>
    <t>Базанова Раиса</t>
  </si>
  <si>
    <t>Буторина Анастасия</t>
  </si>
  <si>
    <t>Малышева Маргарита</t>
  </si>
  <si>
    <t>Акулинин Александр</t>
  </si>
  <si>
    <t>Елюкова Анастасия</t>
  </si>
  <si>
    <t>Марков Владислав</t>
  </si>
  <si>
    <t>Осипова Полина</t>
  </si>
  <si>
    <t>Смирнов Артём</t>
  </si>
  <si>
    <t>Смирнов Вадим</t>
  </si>
  <si>
    <t>Теплякова Ольга</t>
  </si>
  <si>
    <t>Гаглоев Александр</t>
  </si>
  <si>
    <t>Груздева Полина</t>
  </si>
  <si>
    <t>Дубинина Юлия</t>
  </si>
  <si>
    <t>Осокин Николай</t>
  </si>
  <si>
    <t>Притужальников Валентин</t>
  </si>
  <si>
    <t>Сенаторова Екатерина</t>
  </si>
  <si>
    <t>Чижов Кирилл</t>
  </si>
  <si>
    <t>Бабкина Полина</t>
  </si>
  <si>
    <t>Попова Анна</t>
  </si>
  <si>
    <t>Лебединова Наталья</t>
  </si>
  <si>
    <t>Шахова Анастасия</t>
  </si>
  <si>
    <t>Акентьева Алина</t>
  </si>
  <si>
    <t>Афонина Елена</t>
  </si>
  <si>
    <t>Валешева Наталья</t>
  </si>
  <si>
    <t>Староверова Полина</t>
  </si>
  <si>
    <t>3 тур</t>
  </si>
  <si>
    <t>Результаты за три тура накопительной олимпиады по химии 9 класс</t>
  </si>
  <si>
    <t>Статус</t>
  </si>
  <si>
    <t>диплом I степени</t>
  </si>
  <si>
    <t>диплом II степени</t>
  </si>
  <si>
    <t>диплом III степени</t>
  </si>
  <si>
    <t>грамота</t>
  </si>
  <si>
    <t>Результаты за три тура накопительной олимпиады по химии 11 класс</t>
  </si>
  <si>
    <t>Результаты за три тура накопительной олимпиады по химии 10 класс</t>
  </si>
  <si>
    <t>Семенова Екатерина</t>
  </si>
  <si>
    <t>Зубарев Данила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</si>
</sst>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H73" sqref="H73"/>
    </sheetView>
  </sheetViews>
  <sheetFormatPr defaultRowHeight="15" x14ac:dyDescent="0.25"/>
  <cols>
    <col min="1" max="1" width="7.42578125" customWidth="1"/>
    <col min="2" max="2" width="24" bestFit="1" customWidth="1"/>
    <col min="3" max="3" width="11" bestFit="1" customWidth="1"/>
    <col min="4" max="4" width="13.5703125" customWidth="1"/>
    <col min="5" max="6" width="13.7109375" customWidth="1"/>
    <col min="8" max="8" width="18.42578125" bestFit="1" customWidth="1"/>
  </cols>
  <sheetData>
    <row r="1" spans="1:8" x14ac:dyDescent="0.25">
      <c r="A1" s="11" t="s">
        <v>191</v>
      </c>
      <c r="B1" s="12"/>
      <c r="C1" s="12"/>
      <c r="D1" s="12"/>
      <c r="E1" s="12"/>
      <c r="F1" s="12"/>
      <c r="G1" s="12"/>
    </row>
    <row r="2" spans="1:8" x14ac:dyDescent="0.25">
      <c r="A2" s="10" t="s">
        <v>0</v>
      </c>
      <c r="B2" s="10" t="s">
        <v>1</v>
      </c>
      <c r="C2" s="10" t="s">
        <v>2</v>
      </c>
      <c r="D2" s="10" t="s">
        <v>74</v>
      </c>
      <c r="E2" s="10"/>
      <c r="F2" s="10"/>
      <c r="G2" s="10" t="s">
        <v>75</v>
      </c>
      <c r="H2" s="10" t="s">
        <v>192</v>
      </c>
    </row>
    <row r="3" spans="1:8" x14ac:dyDescent="0.25">
      <c r="A3" s="10"/>
      <c r="B3" s="10"/>
      <c r="C3" s="10"/>
      <c r="D3" s="1" t="s">
        <v>76</v>
      </c>
      <c r="E3" s="1" t="s">
        <v>77</v>
      </c>
      <c r="F3" s="6" t="s">
        <v>190</v>
      </c>
      <c r="G3" s="10"/>
      <c r="H3" s="10"/>
    </row>
    <row r="4" spans="1:8" x14ac:dyDescent="0.25">
      <c r="A4" s="2">
        <v>1</v>
      </c>
      <c r="B4" t="s">
        <v>3</v>
      </c>
      <c r="C4" s="2" t="s">
        <v>4</v>
      </c>
      <c r="D4" s="2">
        <v>33</v>
      </c>
      <c r="E4" s="2">
        <v>28.5</v>
      </c>
      <c r="F4" s="5">
        <v>28</v>
      </c>
      <c r="G4" s="2">
        <f>SUM(D4:F4)</f>
        <v>89.5</v>
      </c>
      <c r="H4" t="s">
        <v>193</v>
      </c>
    </row>
    <row r="5" spans="1:8" x14ac:dyDescent="0.25">
      <c r="A5" s="2">
        <v>2</v>
      </c>
      <c r="B5" t="s">
        <v>6</v>
      </c>
      <c r="C5" s="2" t="s">
        <v>7</v>
      </c>
      <c r="D5" s="2">
        <v>20</v>
      </c>
      <c r="E5" s="2">
        <v>15.5</v>
      </c>
      <c r="F5" s="5">
        <v>16.5</v>
      </c>
      <c r="G5" s="5">
        <f t="shared" ref="G5:G68" si="0">SUM(D5:F5)</f>
        <v>52</v>
      </c>
      <c r="H5" t="s">
        <v>194</v>
      </c>
    </row>
    <row r="6" spans="1:8" x14ac:dyDescent="0.25">
      <c r="A6" s="2">
        <v>3</v>
      </c>
      <c r="B6" t="s">
        <v>16</v>
      </c>
      <c r="C6" s="2" t="s">
        <v>7</v>
      </c>
      <c r="D6" s="2">
        <v>13.5</v>
      </c>
      <c r="E6" s="2">
        <v>17</v>
      </c>
      <c r="F6" s="5">
        <v>18</v>
      </c>
      <c r="G6" s="5">
        <f t="shared" si="0"/>
        <v>48.5</v>
      </c>
      <c r="H6" t="s">
        <v>195</v>
      </c>
    </row>
    <row r="7" spans="1:8" x14ac:dyDescent="0.25">
      <c r="A7" s="2">
        <v>4</v>
      </c>
      <c r="B7" t="s">
        <v>11</v>
      </c>
      <c r="C7" s="2" t="s">
        <v>12</v>
      </c>
      <c r="D7" s="2">
        <v>16</v>
      </c>
      <c r="E7" s="2">
        <v>15.5</v>
      </c>
      <c r="F7" s="5">
        <v>14.5</v>
      </c>
      <c r="G7" s="5">
        <f t="shared" si="0"/>
        <v>46</v>
      </c>
      <c r="H7" t="s">
        <v>195</v>
      </c>
    </row>
    <row r="8" spans="1:8" x14ac:dyDescent="0.25">
      <c r="A8" s="2">
        <v>5</v>
      </c>
      <c r="B8" t="s">
        <v>5</v>
      </c>
      <c r="C8" s="2" t="s">
        <v>4</v>
      </c>
      <c r="D8" s="2">
        <v>21.5</v>
      </c>
      <c r="E8" s="2">
        <v>10</v>
      </c>
      <c r="F8" s="5">
        <v>11.5</v>
      </c>
      <c r="G8" s="5">
        <f t="shared" si="0"/>
        <v>43</v>
      </c>
      <c r="H8" t="s">
        <v>196</v>
      </c>
    </row>
    <row r="9" spans="1:8" x14ac:dyDescent="0.25">
      <c r="A9" s="2">
        <v>6</v>
      </c>
      <c r="B9" t="s">
        <v>8</v>
      </c>
      <c r="C9" s="2" t="s">
        <v>9</v>
      </c>
      <c r="D9" s="2">
        <v>18</v>
      </c>
      <c r="E9" s="2">
        <v>13.55</v>
      </c>
      <c r="F9" s="5">
        <v>8.5</v>
      </c>
      <c r="G9" s="5">
        <f>SUM(D9:F9)</f>
        <v>40.049999999999997</v>
      </c>
      <c r="H9" t="s">
        <v>196</v>
      </c>
    </row>
    <row r="10" spans="1:8" x14ac:dyDescent="0.25">
      <c r="A10" s="2">
        <v>7</v>
      </c>
      <c r="B10" t="s">
        <v>13</v>
      </c>
      <c r="C10" s="2" t="s">
        <v>14</v>
      </c>
      <c r="D10" s="2">
        <v>15.8</v>
      </c>
      <c r="E10" s="2">
        <v>12</v>
      </c>
      <c r="F10" s="5">
        <v>10</v>
      </c>
      <c r="G10" s="5">
        <f t="shared" si="0"/>
        <v>37.799999999999997</v>
      </c>
      <c r="H10" t="s">
        <v>196</v>
      </c>
    </row>
    <row r="11" spans="1:8" x14ac:dyDescent="0.25">
      <c r="A11" s="2">
        <v>8</v>
      </c>
      <c r="B11" t="s">
        <v>19</v>
      </c>
      <c r="C11" s="2" t="s">
        <v>20</v>
      </c>
      <c r="D11" s="2">
        <v>12.5</v>
      </c>
      <c r="E11" s="2">
        <v>7.5</v>
      </c>
      <c r="F11" s="5">
        <v>13</v>
      </c>
      <c r="G11" s="5">
        <f>SUM(D11:F11)</f>
        <v>33</v>
      </c>
    </row>
    <row r="12" spans="1:8" x14ac:dyDescent="0.25">
      <c r="A12" s="2">
        <v>9</v>
      </c>
      <c r="B12" t="s">
        <v>15</v>
      </c>
      <c r="C12" s="2" t="s">
        <v>14</v>
      </c>
      <c r="D12" s="2">
        <v>15</v>
      </c>
      <c r="E12" s="2">
        <v>6</v>
      </c>
      <c r="F12" s="5">
        <v>9</v>
      </c>
      <c r="G12" s="5">
        <f t="shared" si="0"/>
        <v>30</v>
      </c>
    </row>
    <row r="13" spans="1:8" x14ac:dyDescent="0.25">
      <c r="A13" s="2">
        <v>10</v>
      </c>
      <c r="B13" t="s">
        <v>24</v>
      </c>
      <c r="C13" s="2" t="s">
        <v>20</v>
      </c>
      <c r="D13" s="2">
        <v>11.8</v>
      </c>
      <c r="E13" s="2">
        <v>5</v>
      </c>
      <c r="F13" s="5">
        <v>8</v>
      </c>
      <c r="G13" s="5">
        <f>SUM(D13:F13)</f>
        <v>24.8</v>
      </c>
    </row>
    <row r="14" spans="1:8" x14ac:dyDescent="0.25">
      <c r="A14" s="2">
        <v>11</v>
      </c>
      <c r="B14" t="s">
        <v>17</v>
      </c>
      <c r="C14" s="2" t="s">
        <v>18</v>
      </c>
      <c r="D14" s="2">
        <v>13</v>
      </c>
      <c r="E14" s="2">
        <v>3</v>
      </c>
      <c r="F14" s="5">
        <v>8.5</v>
      </c>
      <c r="G14" s="5">
        <f>SUM(D14:F14)</f>
        <v>24.5</v>
      </c>
    </row>
    <row r="15" spans="1:8" x14ac:dyDescent="0.25">
      <c r="A15" s="2">
        <v>12</v>
      </c>
      <c r="B15" t="s">
        <v>23</v>
      </c>
      <c r="C15" s="2" t="s">
        <v>18</v>
      </c>
      <c r="D15" s="2">
        <v>12</v>
      </c>
      <c r="E15" s="2">
        <v>1</v>
      </c>
      <c r="F15" s="5">
        <v>8.8000000000000007</v>
      </c>
      <c r="G15" s="5">
        <f>SUM(D15:F15)</f>
        <v>21.8</v>
      </c>
    </row>
    <row r="16" spans="1:8" x14ac:dyDescent="0.25">
      <c r="A16" s="2">
        <v>13</v>
      </c>
      <c r="B16" t="s">
        <v>29</v>
      </c>
      <c r="C16" s="2" t="s">
        <v>14</v>
      </c>
      <c r="D16" s="2">
        <v>9.5</v>
      </c>
      <c r="E16" s="2">
        <v>1.5</v>
      </c>
      <c r="F16" s="5">
        <v>10.5</v>
      </c>
      <c r="G16" s="5">
        <f t="shared" si="0"/>
        <v>21.5</v>
      </c>
    </row>
    <row r="17" spans="1:7" x14ac:dyDescent="0.25">
      <c r="A17" s="2">
        <v>14</v>
      </c>
      <c r="B17" t="s">
        <v>81</v>
      </c>
      <c r="C17" s="2" t="s">
        <v>82</v>
      </c>
      <c r="D17" s="2" t="s">
        <v>80</v>
      </c>
      <c r="E17" s="2">
        <v>8.75</v>
      </c>
      <c r="F17" s="5">
        <v>10</v>
      </c>
      <c r="G17" s="5">
        <f>SUM(D17:F17)</f>
        <v>18.75</v>
      </c>
    </row>
    <row r="18" spans="1:7" x14ac:dyDescent="0.25">
      <c r="A18" s="2">
        <v>15</v>
      </c>
      <c r="B18" t="s">
        <v>27</v>
      </c>
      <c r="C18" s="2" t="s">
        <v>9</v>
      </c>
      <c r="D18" s="2">
        <v>10.8</v>
      </c>
      <c r="E18" s="2">
        <v>0.5</v>
      </c>
      <c r="F18" s="5">
        <v>6</v>
      </c>
      <c r="G18" s="5">
        <f>SUM(D18:F18)</f>
        <v>17.3</v>
      </c>
    </row>
    <row r="19" spans="1:7" x14ac:dyDescent="0.25">
      <c r="A19" s="2">
        <v>16</v>
      </c>
      <c r="B19" t="s">
        <v>10</v>
      </c>
      <c r="C19" s="2" t="s">
        <v>7</v>
      </c>
      <c r="D19" s="2">
        <v>17</v>
      </c>
      <c r="E19" s="2" t="s">
        <v>80</v>
      </c>
      <c r="F19" s="5" t="s">
        <v>80</v>
      </c>
      <c r="G19" s="5">
        <f t="shared" si="0"/>
        <v>17</v>
      </c>
    </row>
    <row r="20" spans="1:7" x14ac:dyDescent="0.25">
      <c r="A20" s="2">
        <v>17</v>
      </c>
      <c r="B20" t="s">
        <v>83</v>
      </c>
      <c r="C20" s="2" t="s">
        <v>84</v>
      </c>
      <c r="D20" s="2" t="s">
        <v>80</v>
      </c>
      <c r="E20" s="2">
        <v>8.25</v>
      </c>
      <c r="F20" s="5">
        <v>8.5</v>
      </c>
      <c r="G20" s="5">
        <f>SUM(D20:F20)</f>
        <v>16.75</v>
      </c>
    </row>
    <row r="21" spans="1:7" x14ac:dyDescent="0.25">
      <c r="A21" s="2">
        <v>18</v>
      </c>
      <c r="B21" t="s">
        <v>40</v>
      </c>
      <c r="C21" s="2" t="s">
        <v>14</v>
      </c>
      <c r="D21" s="2">
        <v>8</v>
      </c>
      <c r="E21" s="2">
        <v>3.5</v>
      </c>
      <c r="F21" s="5">
        <v>5</v>
      </c>
      <c r="G21" s="5">
        <f>SUM(D21:F21)</f>
        <v>16.5</v>
      </c>
    </row>
    <row r="22" spans="1:7" x14ac:dyDescent="0.25">
      <c r="A22" s="2">
        <v>19</v>
      </c>
      <c r="B22" t="s">
        <v>78</v>
      </c>
      <c r="C22" s="2" t="s">
        <v>79</v>
      </c>
      <c r="D22" s="2" t="s">
        <v>80</v>
      </c>
      <c r="E22" s="2">
        <v>8.75</v>
      </c>
      <c r="F22" s="5">
        <v>7.5</v>
      </c>
      <c r="G22" s="5">
        <f>SUM(D22:F22)</f>
        <v>16.25</v>
      </c>
    </row>
    <row r="23" spans="1:7" x14ac:dyDescent="0.25">
      <c r="A23" s="2">
        <v>20</v>
      </c>
      <c r="B23" t="s">
        <v>37</v>
      </c>
      <c r="C23" s="2" t="s">
        <v>9</v>
      </c>
      <c r="D23" s="2">
        <v>8.8000000000000007</v>
      </c>
      <c r="E23" s="2">
        <v>7</v>
      </c>
      <c r="F23" s="5" t="s">
        <v>80</v>
      </c>
      <c r="G23" s="5">
        <f t="shared" si="0"/>
        <v>15.8</v>
      </c>
    </row>
    <row r="24" spans="1:7" x14ac:dyDescent="0.25">
      <c r="A24" s="2">
        <v>21</v>
      </c>
      <c r="B24" t="s">
        <v>34</v>
      </c>
      <c r="C24" s="2" t="s">
        <v>9</v>
      </c>
      <c r="D24" s="2">
        <v>9.4</v>
      </c>
      <c r="E24" s="2" t="s">
        <v>80</v>
      </c>
      <c r="F24" s="5">
        <v>6</v>
      </c>
      <c r="G24" s="5">
        <f>SUM(D24:F24)</f>
        <v>15.4</v>
      </c>
    </row>
    <row r="25" spans="1:7" x14ac:dyDescent="0.25">
      <c r="A25" s="2">
        <v>22</v>
      </c>
      <c r="B25" t="s">
        <v>25</v>
      </c>
      <c r="C25" s="2" t="s">
        <v>26</v>
      </c>
      <c r="D25" s="2">
        <v>11.5</v>
      </c>
      <c r="E25" s="2">
        <v>0</v>
      </c>
      <c r="F25" s="5">
        <v>3</v>
      </c>
      <c r="G25" s="5">
        <f>SUM(D25:F25)</f>
        <v>14.5</v>
      </c>
    </row>
    <row r="26" spans="1:7" x14ac:dyDescent="0.25">
      <c r="A26" s="2">
        <v>23</v>
      </c>
      <c r="B26" t="s">
        <v>33</v>
      </c>
      <c r="C26" s="2" t="s">
        <v>12</v>
      </c>
      <c r="D26" s="2">
        <v>9.5</v>
      </c>
      <c r="E26" s="2">
        <v>4.55</v>
      </c>
      <c r="F26" s="5" t="s">
        <v>80</v>
      </c>
      <c r="G26" s="5">
        <f t="shared" si="0"/>
        <v>14.05</v>
      </c>
    </row>
    <row r="27" spans="1:7" x14ac:dyDescent="0.25">
      <c r="A27" s="2">
        <v>24</v>
      </c>
      <c r="B27" t="s">
        <v>21</v>
      </c>
      <c r="C27" s="2" t="s">
        <v>22</v>
      </c>
      <c r="D27" s="2">
        <v>12</v>
      </c>
      <c r="E27" s="2" t="s">
        <v>80</v>
      </c>
      <c r="F27" s="5" t="s">
        <v>80</v>
      </c>
      <c r="G27" s="5">
        <f t="shared" si="0"/>
        <v>12</v>
      </c>
    </row>
    <row r="28" spans="1:7" x14ac:dyDescent="0.25">
      <c r="A28" s="2">
        <v>25</v>
      </c>
      <c r="B28" t="s">
        <v>85</v>
      </c>
      <c r="C28" s="2" t="s">
        <v>20</v>
      </c>
      <c r="D28" s="2" t="s">
        <v>80</v>
      </c>
      <c r="E28" s="2">
        <v>4.5</v>
      </c>
      <c r="F28" s="5">
        <v>7.5</v>
      </c>
      <c r="G28" s="5">
        <f>SUM(D28:F28)</f>
        <v>12</v>
      </c>
    </row>
    <row r="29" spans="1:7" x14ac:dyDescent="0.25">
      <c r="A29" s="2">
        <v>26</v>
      </c>
      <c r="B29" t="s">
        <v>43</v>
      </c>
      <c r="C29" s="2" t="s">
        <v>9</v>
      </c>
      <c r="D29" s="2">
        <v>6.5</v>
      </c>
      <c r="E29" s="2">
        <v>5.5</v>
      </c>
      <c r="F29" s="5" t="s">
        <v>80</v>
      </c>
      <c r="G29" s="5">
        <f t="shared" si="0"/>
        <v>12</v>
      </c>
    </row>
    <row r="30" spans="1:7" x14ac:dyDescent="0.25">
      <c r="A30" s="2">
        <v>27</v>
      </c>
      <c r="B30" t="s">
        <v>58</v>
      </c>
      <c r="C30" s="2" t="s">
        <v>9</v>
      </c>
      <c r="D30" s="2">
        <v>4.5</v>
      </c>
      <c r="E30" s="2">
        <v>1</v>
      </c>
      <c r="F30" s="5">
        <v>6.3</v>
      </c>
      <c r="G30" s="5">
        <f>SUM(D30:F30)</f>
        <v>11.8</v>
      </c>
    </row>
    <row r="31" spans="1:7" x14ac:dyDescent="0.25">
      <c r="A31" s="2">
        <v>28</v>
      </c>
      <c r="B31" t="s">
        <v>47</v>
      </c>
      <c r="C31" s="2" t="s">
        <v>9</v>
      </c>
      <c r="D31" s="2">
        <v>5.5</v>
      </c>
      <c r="E31" s="2">
        <v>6</v>
      </c>
      <c r="F31" s="5" t="s">
        <v>80</v>
      </c>
      <c r="G31" s="5">
        <f t="shared" si="0"/>
        <v>11.5</v>
      </c>
    </row>
    <row r="32" spans="1:7" x14ac:dyDescent="0.25">
      <c r="A32" s="2">
        <v>29</v>
      </c>
      <c r="B32" t="s">
        <v>32</v>
      </c>
      <c r="C32" s="2" t="s">
        <v>7</v>
      </c>
      <c r="D32" s="2">
        <v>9.5</v>
      </c>
      <c r="E32" s="2">
        <v>1.5</v>
      </c>
      <c r="F32" s="5" t="s">
        <v>80</v>
      </c>
      <c r="G32" s="5">
        <f t="shared" si="0"/>
        <v>11</v>
      </c>
    </row>
    <row r="33" spans="1:7" x14ac:dyDescent="0.25">
      <c r="A33" s="2">
        <v>30</v>
      </c>
      <c r="B33" t="s">
        <v>28</v>
      </c>
      <c r="C33" s="2" t="s">
        <v>22</v>
      </c>
      <c r="D33" s="2">
        <v>10.8</v>
      </c>
      <c r="E33" s="2" t="s">
        <v>80</v>
      </c>
      <c r="F33" s="5" t="s">
        <v>80</v>
      </c>
      <c r="G33" s="5">
        <f t="shared" si="0"/>
        <v>10.8</v>
      </c>
    </row>
    <row r="34" spans="1:7" x14ac:dyDescent="0.25">
      <c r="A34" s="2">
        <v>31</v>
      </c>
      <c r="B34" t="s">
        <v>49</v>
      </c>
      <c r="C34" s="2" t="s">
        <v>9</v>
      </c>
      <c r="D34" s="2">
        <v>5</v>
      </c>
      <c r="E34" s="2">
        <v>1.25</v>
      </c>
      <c r="F34" s="5">
        <v>4</v>
      </c>
      <c r="G34" s="5">
        <f>SUM(D34:F34)</f>
        <v>10.25</v>
      </c>
    </row>
    <row r="35" spans="1:7" x14ac:dyDescent="0.25">
      <c r="A35" s="2">
        <v>32</v>
      </c>
      <c r="B35" t="s">
        <v>41</v>
      </c>
      <c r="C35" s="2" t="s">
        <v>18</v>
      </c>
      <c r="D35" s="2">
        <v>7.8</v>
      </c>
      <c r="E35" s="2">
        <v>0.5</v>
      </c>
      <c r="F35" s="5">
        <v>1.5</v>
      </c>
      <c r="G35" s="5">
        <f>SUM(D35:F35)</f>
        <v>9.8000000000000007</v>
      </c>
    </row>
    <row r="36" spans="1:7" x14ac:dyDescent="0.25">
      <c r="A36" s="2">
        <v>33</v>
      </c>
      <c r="B36" t="s">
        <v>30</v>
      </c>
      <c r="C36" s="2" t="s">
        <v>31</v>
      </c>
      <c r="D36" s="2">
        <v>9.5</v>
      </c>
      <c r="E36" s="2" t="s">
        <v>80</v>
      </c>
      <c r="F36" s="5" t="s">
        <v>80</v>
      </c>
      <c r="G36" s="5">
        <f t="shared" si="0"/>
        <v>9.5</v>
      </c>
    </row>
    <row r="37" spans="1:7" x14ac:dyDescent="0.25">
      <c r="A37" s="2">
        <v>34</v>
      </c>
      <c r="B37" t="s">
        <v>48</v>
      </c>
      <c r="C37" s="2" t="s">
        <v>7</v>
      </c>
      <c r="D37" s="2">
        <v>5.5</v>
      </c>
      <c r="E37" s="2">
        <v>2</v>
      </c>
      <c r="F37" s="5">
        <v>1.5</v>
      </c>
      <c r="G37" s="5">
        <f>SUM(D37:F37)</f>
        <v>9</v>
      </c>
    </row>
    <row r="38" spans="1:7" x14ac:dyDescent="0.25">
      <c r="A38" s="2">
        <v>35</v>
      </c>
      <c r="B38" t="s">
        <v>35</v>
      </c>
      <c r="C38" s="2" t="s">
        <v>7</v>
      </c>
      <c r="D38" s="2">
        <v>9</v>
      </c>
      <c r="E38" s="2" t="s">
        <v>80</v>
      </c>
      <c r="F38" s="5" t="s">
        <v>80</v>
      </c>
      <c r="G38" s="5">
        <f t="shared" si="0"/>
        <v>9</v>
      </c>
    </row>
    <row r="39" spans="1:7" x14ac:dyDescent="0.25">
      <c r="A39" s="2">
        <v>36</v>
      </c>
      <c r="B39" t="s">
        <v>36</v>
      </c>
      <c r="C39" s="2" t="s">
        <v>4</v>
      </c>
      <c r="D39" s="2">
        <v>9</v>
      </c>
      <c r="E39" s="2" t="s">
        <v>80</v>
      </c>
      <c r="F39" s="5" t="s">
        <v>80</v>
      </c>
      <c r="G39" s="5">
        <f t="shared" si="0"/>
        <v>9</v>
      </c>
    </row>
    <row r="40" spans="1:7" x14ac:dyDescent="0.25">
      <c r="A40" s="2">
        <v>37</v>
      </c>
      <c r="B40" t="s">
        <v>38</v>
      </c>
      <c r="C40" s="2" t="s">
        <v>7</v>
      </c>
      <c r="D40" s="2">
        <v>8.5</v>
      </c>
      <c r="E40" s="2" t="s">
        <v>80</v>
      </c>
      <c r="F40" s="5" t="s">
        <v>80</v>
      </c>
      <c r="G40" s="5">
        <f t="shared" si="0"/>
        <v>8.5</v>
      </c>
    </row>
    <row r="41" spans="1:7" x14ac:dyDescent="0.25">
      <c r="A41" s="2">
        <v>38</v>
      </c>
      <c r="B41" t="s">
        <v>57</v>
      </c>
      <c r="C41" s="2" t="s">
        <v>18</v>
      </c>
      <c r="D41" s="2">
        <v>4.5</v>
      </c>
      <c r="E41" s="2">
        <v>0.5</v>
      </c>
      <c r="F41" s="5">
        <v>3.5</v>
      </c>
      <c r="G41" s="5">
        <f>SUM(D41:F41)</f>
        <v>8.5</v>
      </c>
    </row>
    <row r="42" spans="1:7" x14ac:dyDescent="0.25">
      <c r="A42" s="2">
        <v>39</v>
      </c>
      <c r="B42" t="s">
        <v>39</v>
      </c>
      <c r="C42" s="2" t="s">
        <v>26</v>
      </c>
      <c r="D42" s="2">
        <v>8.1</v>
      </c>
      <c r="E42" s="2" t="s">
        <v>80</v>
      </c>
      <c r="F42" s="5" t="s">
        <v>80</v>
      </c>
      <c r="G42" s="5">
        <f t="shared" si="0"/>
        <v>8.1</v>
      </c>
    </row>
    <row r="43" spans="1:7" x14ac:dyDescent="0.25">
      <c r="A43" s="2">
        <v>40</v>
      </c>
      <c r="B43" t="s">
        <v>51</v>
      </c>
      <c r="C43" s="2" t="s">
        <v>9</v>
      </c>
      <c r="D43" s="2">
        <v>5</v>
      </c>
      <c r="E43" s="2">
        <v>3</v>
      </c>
      <c r="F43" s="5" t="s">
        <v>80</v>
      </c>
      <c r="G43" s="5">
        <f t="shared" si="0"/>
        <v>8</v>
      </c>
    </row>
    <row r="44" spans="1:7" x14ac:dyDescent="0.25">
      <c r="A44" s="2">
        <v>41</v>
      </c>
      <c r="B44" t="s">
        <v>42</v>
      </c>
      <c r="C44" s="2" t="s">
        <v>7</v>
      </c>
      <c r="D44" s="2">
        <v>7</v>
      </c>
      <c r="E44" s="2" t="s">
        <v>80</v>
      </c>
      <c r="F44" s="5" t="s">
        <v>80</v>
      </c>
      <c r="G44" s="5">
        <f t="shared" si="0"/>
        <v>7</v>
      </c>
    </row>
    <row r="45" spans="1:7" x14ac:dyDescent="0.25">
      <c r="A45" s="2">
        <v>42</v>
      </c>
      <c r="B45" t="s">
        <v>59</v>
      </c>
      <c r="C45" s="2" t="s">
        <v>60</v>
      </c>
      <c r="D45" s="2">
        <v>4.0999999999999996</v>
      </c>
      <c r="E45" s="2">
        <v>2.5</v>
      </c>
      <c r="F45" s="5" t="s">
        <v>80</v>
      </c>
      <c r="G45" s="5">
        <f t="shared" si="0"/>
        <v>6.6</v>
      </c>
    </row>
    <row r="46" spans="1:7" x14ac:dyDescent="0.25">
      <c r="A46" s="2">
        <v>43</v>
      </c>
      <c r="B46" t="s">
        <v>64</v>
      </c>
      <c r="C46" s="2" t="s">
        <v>9</v>
      </c>
      <c r="D46" s="2">
        <v>3.3</v>
      </c>
      <c r="E46" s="2" t="s">
        <v>80</v>
      </c>
      <c r="F46" s="5">
        <v>3</v>
      </c>
      <c r="G46" s="5">
        <f>SUM(D46:F46)</f>
        <v>6.3</v>
      </c>
    </row>
    <row r="47" spans="1:7" x14ac:dyDescent="0.25">
      <c r="A47" s="2">
        <v>44</v>
      </c>
      <c r="B47" t="s">
        <v>50</v>
      </c>
      <c r="C47" s="2" t="s">
        <v>9</v>
      </c>
      <c r="D47" s="2">
        <v>5</v>
      </c>
      <c r="E47" s="2">
        <v>1</v>
      </c>
      <c r="F47" s="5" t="s">
        <v>80</v>
      </c>
      <c r="G47" s="5">
        <f t="shared" si="0"/>
        <v>6</v>
      </c>
    </row>
    <row r="48" spans="1:7" x14ac:dyDescent="0.25">
      <c r="A48" s="2">
        <v>45</v>
      </c>
      <c r="B48" t="s">
        <v>44</v>
      </c>
      <c r="C48" s="2" t="s">
        <v>4</v>
      </c>
      <c r="D48" s="2">
        <v>6</v>
      </c>
      <c r="E48" s="2" t="s">
        <v>80</v>
      </c>
      <c r="F48" s="5" t="s">
        <v>80</v>
      </c>
      <c r="G48" s="5">
        <f t="shared" si="0"/>
        <v>6</v>
      </c>
    </row>
    <row r="49" spans="1:7" x14ac:dyDescent="0.25">
      <c r="A49" s="2">
        <v>46</v>
      </c>
      <c r="B49" t="s">
        <v>45</v>
      </c>
      <c r="C49" s="2" t="s">
        <v>46</v>
      </c>
      <c r="D49" s="2">
        <v>5.8</v>
      </c>
      <c r="E49" s="2" t="s">
        <v>80</v>
      </c>
      <c r="F49" s="5" t="s">
        <v>80</v>
      </c>
      <c r="G49" s="5">
        <f t="shared" si="0"/>
        <v>5.8</v>
      </c>
    </row>
    <row r="50" spans="1:7" x14ac:dyDescent="0.25">
      <c r="A50" s="2">
        <v>47</v>
      </c>
      <c r="B50" t="s">
        <v>69</v>
      </c>
      <c r="C50" s="2" t="s">
        <v>46</v>
      </c>
      <c r="D50" s="2">
        <v>2.1</v>
      </c>
      <c r="E50" s="2">
        <v>1</v>
      </c>
      <c r="F50" s="5">
        <v>2.5</v>
      </c>
      <c r="G50" s="5">
        <f>SUM(D50:F50)</f>
        <v>5.6</v>
      </c>
    </row>
    <row r="51" spans="1:7" x14ac:dyDescent="0.25">
      <c r="A51" s="2">
        <v>48</v>
      </c>
      <c r="B51" t="s">
        <v>62</v>
      </c>
      <c r="C51" s="2" t="s">
        <v>55</v>
      </c>
      <c r="D51" s="2">
        <v>3.9</v>
      </c>
      <c r="E51" s="2">
        <v>1.5</v>
      </c>
      <c r="F51" s="5" t="s">
        <v>80</v>
      </c>
      <c r="G51" s="5">
        <f t="shared" si="0"/>
        <v>5.4</v>
      </c>
    </row>
    <row r="52" spans="1:7" x14ac:dyDescent="0.25">
      <c r="A52" s="2">
        <v>49</v>
      </c>
      <c r="B52" t="s">
        <v>54</v>
      </c>
      <c r="C52" s="2" t="s">
        <v>55</v>
      </c>
      <c r="D52" s="2">
        <v>4.8</v>
      </c>
      <c r="E52" s="2">
        <v>0.5</v>
      </c>
      <c r="F52" s="5" t="s">
        <v>80</v>
      </c>
      <c r="G52" s="5">
        <f t="shared" si="0"/>
        <v>5.3</v>
      </c>
    </row>
    <row r="53" spans="1:7" x14ac:dyDescent="0.25">
      <c r="A53" s="2">
        <v>50</v>
      </c>
      <c r="B53" t="s">
        <v>52</v>
      </c>
      <c r="C53" s="2" t="s">
        <v>7</v>
      </c>
      <c r="D53" s="2">
        <v>5</v>
      </c>
      <c r="E53" s="2" t="s">
        <v>80</v>
      </c>
      <c r="F53" s="5" t="s">
        <v>80</v>
      </c>
      <c r="G53" s="5">
        <f t="shared" si="0"/>
        <v>5</v>
      </c>
    </row>
    <row r="54" spans="1:7" x14ac:dyDescent="0.25">
      <c r="A54" s="2">
        <v>51</v>
      </c>
      <c r="B54" t="s">
        <v>53</v>
      </c>
      <c r="C54" s="2" t="s">
        <v>7</v>
      </c>
      <c r="D54" s="2">
        <v>5</v>
      </c>
      <c r="E54" s="2" t="s">
        <v>80</v>
      </c>
      <c r="F54" s="5" t="s">
        <v>80</v>
      </c>
      <c r="G54" s="5">
        <f t="shared" si="0"/>
        <v>5</v>
      </c>
    </row>
    <row r="55" spans="1:7" x14ac:dyDescent="0.25">
      <c r="A55" s="2">
        <v>52</v>
      </c>
      <c r="B55" t="s">
        <v>56</v>
      </c>
      <c r="C55" s="2" t="s">
        <v>22</v>
      </c>
      <c r="D55" s="2">
        <v>4.8</v>
      </c>
      <c r="E55" s="2" t="s">
        <v>80</v>
      </c>
      <c r="F55" s="5" t="s">
        <v>80</v>
      </c>
      <c r="G55" s="5">
        <f t="shared" si="0"/>
        <v>4.8</v>
      </c>
    </row>
    <row r="56" spans="1:7" x14ac:dyDescent="0.25">
      <c r="A56" s="2">
        <v>53</v>
      </c>
      <c r="B56" t="s">
        <v>86</v>
      </c>
      <c r="C56" s="2" t="s">
        <v>87</v>
      </c>
      <c r="D56" s="2" t="s">
        <v>80</v>
      </c>
      <c r="E56" s="2">
        <v>4.3</v>
      </c>
      <c r="F56" s="5" t="s">
        <v>80</v>
      </c>
      <c r="G56" s="5">
        <f t="shared" si="0"/>
        <v>4.3</v>
      </c>
    </row>
    <row r="57" spans="1:7" x14ac:dyDescent="0.25">
      <c r="A57" s="2">
        <v>54</v>
      </c>
      <c r="B57" t="s">
        <v>61</v>
      </c>
      <c r="C57" s="2" t="s">
        <v>12</v>
      </c>
      <c r="D57" s="2">
        <v>4</v>
      </c>
      <c r="E57" s="2">
        <v>0</v>
      </c>
      <c r="F57" s="5" t="s">
        <v>80</v>
      </c>
      <c r="G57" s="5">
        <f t="shared" si="0"/>
        <v>4</v>
      </c>
    </row>
    <row r="58" spans="1:7" x14ac:dyDescent="0.25">
      <c r="A58" s="2">
        <v>55</v>
      </c>
      <c r="B58" t="s">
        <v>63</v>
      </c>
      <c r="C58" s="2" t="s">
        <v>9</v>
      </c>
      <c r="D58" s="2">
        <v>3.5</v>
      </c>
      <c r="E58" s="2" t="s">
        <v>80</v>
      </c>
      <c r="F58" s="5" t="s">
        <v>80</v>
      </c>
      <c r="G58" s="5">
        <f t="shared" si="0"/>
        <v>3.5</v>
      </c>
    </row>
    <row r="59" spans="1:7" x14ac:dyDescent="0.25">
      <c r="A59" s="2">
        <v>56</v>
      </c>
      <c r="B59" t="s">
        <v>66</v>
      </c>
      <c r="C59" s="2" t="s">
        <v>60</v>
      </c>
      <c r="D59" s="2">
        <v>3</v>
      </c>
      <c r="E59" s="2">
        <v>0.5</v>
      </c>
      <c r="F59" s="5" t="s">
        <v>80</v>
      </c>
      <c r="G59" s="5">
        <f t="shared" si="0"/>
        <v>3.5</v>
      </c>
    </row>
    <row r="60" spans="1:7" x14ac:dyDescent="0.25">
      <c r="A60" s="2">
        <v>57</v>
      </c>
      <c r="B60" t="s">
        <v>65</v>
      </c>
      <c r="C60" s="2" t="s">
        <v>7</v>
      </c>
      <c r="D60" s="2">
        <v>3</v>
      </c>
      <c r="E60" s="2">
        <v>0</v>
      </c>
      <c r="F60" s="5" t="s">
        <v>80</v>
      </c>
      <c r="G60" s="5">
        <f t="shared" si="0"/>
        <v>3</v>
      </c>
    </row>
    <row r="61" spans="1:7" x14ac:dyDescent="0.25">
      <c r="A61" s="2">
        <v>58</v>
      </c>
      <c r="B61" t="s">
        <v>67</v>
      </c>
      <c r="C61" s="2" t="s">
        <v>4</v>
      </c>
      <c r="D61" s="2">
        <v>2.5</v>
      </c>
      <c r="E61" s="2" t="s">
        <v>80</v>
      </c>
      <c r="F61" s="5" t="s">
        <v>80</v>
      </c>
      <c r="G61" s="5">
        <f t="shared" si="0"/>
        <v>2.5</v>
      </c>
    </row>
    <row r="62" spans="1:7" x14ac:dyDescent="0.25">
      <c r="A62" s="2">
        <v>59</v>
      </c>
      <c r="B62" t="s">
        <v>68</v>
      </c>
      <c r="C62" s="2" t="s">
        <v>9</v>
      </c>
      <c r="D62" s="2">
        <v>2.5</v>
      </c>
      <c r="E62" s="2" t="s">
        <v>80</v>
      </c>
      <c r="F62" s="5" t="s">
        <v>80</v>
      </c>
      <c r="G62" s="5">
        <f t="shared" si="0"/>
        <v>2.5</v>
      </c>
    </row>
    <row r="63" spans="1:7" x14ac:dyDescent="0.25">
      <c r="A63" s="2">
        <v>60</v>
      </c>
      <c r="B63" t="s">
        <v>71</v>
      </c>
      <c r="C63" s="2" t="s">
        <v>60</v>
      </c>
      <c r="D63" s="2">
        <v>1.3</v>
      </c>
      <c r="E63" s="2">
        <v>0.5</v>
      </c>
      <c r="F63" s="5" t="s">
        <v>80</v>
      </c>
      <c r="G63" s="5">
        <f t="shared" si="0"/>
        <v>1.8</v>
      </c>
    </row>
    <row r="64" spans="1:7" x14ac:dyDescent="0.25">
      <c r="A64" s="2">
        <v>61</v>
      </c>
      <c r="B64" t="s">
        <v>70</v>
      </c>
      <c r="C64" s="2" t="s">
        <v>26</v>
      </c>
      <c r="D64" s="2">
        <v>1.5</v>
      </c>
      <c r="E64" s="2" t="s">
        <v>80</v>
      </c>
      <c r="F64" s="5" t="s">
        <v>80</v>
      </c>
      <c r="G64" s="5">
        <f t="shared" si="0"/>
        <v>1.5</v>
      </c>
    </row>
    <row r="65" spans="1:7" x14ac:dyDescent="0.25">
      <c r="A65" s="2">
        <v>62</v>
      </c>
      <c r="B65" t="s">
        <v>88</v>
      </c>
      <c r="C65" s="2" t="s">
        <v>87</v>
      </c>
      <c r="D65" s="2" t="s">
        <v>80</v>
      </c>
      <c r="E65" s="2">
        <v>1</v>
      </c>
      <c r="F65" s="5" t="s">
        <v>80</v>
      </c>
      <c r="G65" s="5">
        <f t="shared" si="0"/>
        <v>1</v>
      </c>
    </row>
    <row r="66" spans="1:7" x14ac:dyDescent="0.25">
      <c r="A66" s="2">
        <v>63</v>
      </c>
      <c r="B66" t="s">
        <v>89</v>
      </c>
      <c r="C66" s="2" t="s">
        <v>87</v>
      </c>
      <c r="D66" s="2" t="s">
        <v>80</v>
      </c>
      <c r="E66" s="2">
        <v>1</v>
      </c>
      <c r="F66" s="5" t="s">
        <v>80</v>
      </c>
      <c r="G66" s="5">
        <f t="shared" si="0"/>
        <v>1</v>
      </c>
    </row>
    <row r="67" spans="1:7" x14ac:dyDescent="0.25">
      <c r="A67" s="2">
        <v>64</v>
      </c>
      <c r="B67" t="s">
        <v>90</v>
      </c>
      <c r="C67" s="2" t="s">
        <v>18</v>
      </c>
      <c r="D67" s="2" t="s">
        <v>80</v>
      </c>
      <c r="E67" s="2">
        <v>1</v>
      </c>
      <c r="F67" s="5" t="s">
        <v>80</v>
      </c>
      <c r="G67" s="5">
        <f t="shared" si="0"/>
        <v>1</v>
      </c>
    </row>
    <row r="68" spans="1:7" x14ac:dyDescent="0.25">
      <c r="A68" s="2">
        <v>65</v>
      </c>
      <c r="B68" t="s">
        <v>72</v>
      </c>
      <c r="C68" s="2" t="s">
        <v>12</v>
      </c>
      <c r="D68" s="2">
        <v>0.8</v>
      </c>
      <c r="E68" s="2" t="s">
        <v>80</v>
      </c>
      <c r="F68" s="5" t="s">
        <v>80</v>
      </c>
      <c r="G68" s="5">
        <f t="shared" si="0"/>
        <v>0.8</v>
      </c>
    </row>
    <row r="69" spans="1:7" x14ac:dyDescent="0.25">
      <c r="A69" s="2">
        <v>66</v>
      </c>
      <c r="B69" t="s">
        <v>91</v>
      </c>
      <c r="C69" s="2" t="s">
        <v>87</v>
      </c>
      <c r="D69" s="2" t="s">
        <v>80</v>
      </c>
      <c r="E69" s="2">
        <v>0.5</v>
      </c>
      <c r="F69" s="5" t="s">
        <v>80</v>
      </c>
      <c r="G69" s="5">
        <f t="shared" ref="G69:G72" si="1">SUM(D69:F69)</f>
        <v>0.5</v>
      </c>
    </row>
    <row r="70" spans="1:7" x14ac:dyDescent="0.25">
      <c r="A70" s="2">
        <v>67</v>
      </c>
      <c r="B70" t="s">
        <v>92</v>
      </c>
      <c r="C70" s="2" t="s">
        <v>12</v>
      </c>
      <c r="D70" s="2" t="s">
        <v>80</v>
      </c>
      <c r="E70" s="2">
        <v>0</v>
      </c>
      <c r="F70" s="5" t="s">
        <v>80</v>
      </c>
      <c r="G70" s="5">
        <f t="shared" si="1"/>
        <v>0</v>
      </c>
    </row>
    <row r="71" spans="1:7" x14ac:dyDescent="0.25">
      <c r="A71" s="2">
        <v>68</v>
      </c>
      <c r="B71" t="s">
        <v>93</v>
      </c>
      <c r="C71" s="2" t="s">
        <v>18</v>
      </c>
      <c r="D71" s="2" t="s">
        <v>80</v>
      </c>
      <c r="E71" s="2">
        <v>0</v>
      </c>
      <c r="F71" s="5" t="s">
        <v>80</v>
      </c>
      <c r="G71" s="5">
        <f t="shared" si="1"/>
        <v>0</v>
      </c>
    </row>
    <row r="72" spans="1:7" x14ac:dyDescent="0.25">
      <c r="A72" s="2">
        <v>69</v>
      </c>
      <c r="B72" t="s">
        <v>73</v>
      </c>
      <c r="C72" s="2" t="s">
        <v>26</v>
      </c>
      <c r="D72" s="2">
        <v>0</v>
      </c>
      <c r="E72" s="2" t="s">
        <v>80</v>
      </c>
      <c r="F72" s="5" t="s">
        <v>80</v>
      </c>
      <c r="G72" s="5">
        <f t="shared" si="1"/>
        <v>0</v>
      </c>
    </row>
  </sheetData>
  <mergeCells count="7">
    <mergeCell ref="H2:H3"/>
    <mergeCell ref="A1:G1"/>
    <mergeCell ref="A2:A3"/>
    <mergeCell ref="B2:B3"/>
    <mergeCell ref="C2:C3"/>
    <mergeCell ref="G2:G3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H75" sqref="H75"/>
    </sheetView>
  </sheetViews>
  <sheetFormatPr defaultRowHeight="15" x14ac:dyDescent="0.25"/>
  <cols>
    <col min="1" max="1" width="7.85546875" customWidth="1"/>
    <col min="2" max="2" width="26.140625" bestFit="1" customWidth="1"/>
    <col min="3" max="3" width="11" bestFit="1" customWidth="1"/>
    <col min="4" max="4" width="14.5703125" customWidth="1"/>
    <col min="5" max="6" width="13" customWidth="1"/>
    <col min="8" max="8" width="18.42578125" bestFit="1" customWidth="1"/>
  </cols>
  <sheetData>
    <row r="1" spans="1:8" x14ac:dyDescent="0.25">
      <c r="A1" s="11" t="s">
        <v>198</v>
      </c>
      <c r="B1" s="12"/>
      <c r="C1" s="12"/>
      <c r="D1" s="12"/>
      <c r="E1" s="12"/>
      <c r="F1" s="12"/>
      <c r="G1" s="12"/>
    </row>
    <row r="2" spans="1:8" x14ac:dyDescent="0.25">
      <c r="A2" s="10" t="s">
        <v>0</v>
      </c>
      <c r="B2" s="10" t="s">
        <v>1</v>
      </c>
      <c r="C2" s="10" t="s">
        <v>2</v>
      </c>
      <c r="D2" s="10" t="s">
        <v>74</v>
      </c>
      <c r="E2" s="10"/>
      <c r="F2" s="10"/>
      <c r="G2" s="10" t="s">
        <v>75</v>
      </c>
      <c r="H2" s="10" t="s">
        <v>192</v>
      </c>
    </row>
    <row r="3" spans="1:8" x14ac:dyDescent="0.25">
      <c r="A3" s="10"/>
      <c r="B3" s="10"/>
      <c r="C3" s="10"/>
      <c r="D3" s="4" t="s">
        <v>76</v>
      </c>
      <c r="E3" s="4" t="s">
        <v>77</v>
      </c>
      <c r="F3" s="6" t="s">
        <v>190</v>
      </c>
      <c r="G3" s="10"/>
      <c r="H3" s="10"/>
    </row>
    <row r="4" spans="1:8" x14ac:dyDescent="0.25">
      <c r="A4" s="3">
        <v>1</v>
      </c>
      <c r="B4" t="s">
        <v>121</v>
      </c>
      <c r="C4" s="3" t="s">
        <v>4</v>
      </c>
      <c r="D4" s="3">
        <v>33</v>
      </c>
      <c r="E4" s="3">
        <v>24</v>
      </c>
      <c r="F4" s="5">
        <v>21</v>
      </c>
      <c r="G4" s="3">
        <f t="shared" ref="G4:G9" si="0">SUM(D4:F4)</f>
        <v>78</v>
      </c>
      <c r="H4" t="s">
        <v>193</v>
      </c>
    </row>
    <row r="5" spans="1:8" x14ac:dyDescent="0.25">
      <c r="A5" s="3">
        <v>2</v>
      </c>
      <c r="B5" t="s">
        <v>122</v>
      </c>
      <c r="C5" s="3" t="s">
        <v>4</v>
      </c>
      <c r="D5" s="3">
        <v>29.5</v>
      </c>
      <c r="E5" s="3">
        <v>11</v>
      </c>
      <c r="F5" s="5">
        <v>16.5</v>
      </c>
      <c r="G5" s="9">
        <f t="shared" si="0"/>
        <v>57</v>
      </c>
      <c r="H5" t="s">
        <v>194</v>
      </c>
    </row>
    <row r="6" spans="1:8" x14ac:dyDescent="0.25">
      <c r="A6" s="3">
        <v>3</v>
      </c>
      <c r="B6" t="s">
        <v>124</v>
      </c>
      <c r="C6" s="3" t="s">
        <v>14</v>
      </c>
      <c r="D6" s="3">
        <v>20.5</v>
      </c>
      <c r="E6" s="3">
        <v>13</v>
      </c>
      <c r="F6" s="5">
        <v>19</v>
      </c>
      <c r="G6" s="9">
        <f t="shared" si="0"/>
        <v>52.5</v>
      </c>
      <c r="H6" t="s">
        <v>195</v>
      </c>
    </row>
    <row r="7" spans="1:8" x14ac:dyDescent="0.25">
      <c r="A7" s="3">
        <v>4</v>
      </c>
      <c r="B7" t="s">
        <v>123</v>
      </c>
      <c r="C7" s="3" t="s">
        <v>14</v>
      </c>
      <c r="D7" s="3">
        <v>21.5</v>
      </c>
      <c r="E7" s="3">
        <v>24</v>
      </c>
      <c r="F7" s="5">
        <v>4.5</v>
      </c>
      <c r="G7" s="9">
        <f t="shared" si="0"/>
        <v>50</v>
      </c>
      <c r="H7" t="s">
        <v>195</v>
      </c>
    </row>
    <row r="8" spans="1:8" x14ac:dyDescent="0.25">
      <c r="A8" s="3">
        <v>5</v>
      </c>
      <c r="B8" t="s">
        <v>126</v>
      </c>
      <c r="C8" s="3" t="s">
        <v>20</v>
      </c>
      <c r="D8" s="3">
        <v>19</v>
      </c>
      <c r="E8" s="3">
        <v>8.8000000000000007</v>
      </c>
      <c r="F8" s="5">
        <v>20</v>
      </c>
      <c r="G8" s="9">
        <f t="shared" si="0"/>
        <v>47.8</v>
      </c>
      <c r="H8" t="s">
        <v>195</v>
      </c>
    </row>
    <row r="9" spans="1:8" x14ac:dyDescent="0.25">
      <c r="A9" s="3">
        <v>6</v>
      </c>
      <c r="B9" t="s">
        <v>128</v>
      </c>
      <c r="C9" s="3" t="s">
        <v>20</v>
      </c>
      <c r="D9" s="3">
        <v>15.25</v>
      </c>
      <c r="E9" s="3">
        <v>14.5</v>
      </c>
      <c r="F9" s="5">
        <v>15</v>
      </c>
      <c r="G9" s="9">
        <f t="shared" si="0"/>
        <v>44.75</v>
      </c>
      <c r="H9" t="s">
        <v>196</v>
      </c>
    </row>
    <row r="10" spans="1:8" x14ac:dyDescent="0.25">
      <c r="A10" s="3">
        <v>7</v>
      </c>
      <c r="B10" t="s">
        <v>125</v>
      </c>
      <c r="C10" s="3" t="s">
        <v>96</v>
      </c>
      <c r="D10" s="3">
        <v>20</v>
      </c>
      <c r="E10" s="3">
        <v>19.5</v>
      </c>
      <c r="F10" s="5">
        <v>4.5</v>
      </c>
      <c r="G10" s="9">
        <f t="shared" ref="G10:G69" si="1">SUM(D10:F10)</f>
        <v>44</v>
      </c>
      <c r="H10" t="s">
        <v>196</v>
      </c>
    </row>
    <row r="11" spans="1:8" x14ac:dyDescent="0.25">
      <c r="A11" s="3">
        <v>8</v>
      </c>
      <c r="B11" t="s">
        <v>129</v>
      </c>
      <c r="C11" s="3" t="s">
        <v>9</v>
      </c>
      <c r="D11" s="3">
        <v>15</v>
      </c>
      <c r="E11" s="3">
        <v>5.8</v>
      </c>
      <c r="F11" s="5">
        <v>4</v>
      </c>
      <c r="G11" s="9">
        <f t="shared" ref="G11:G20" si="2">SUM(D11:F11)</f>
        <v>24.8</v>
      </c>
    </row>
    <row r="12" spans="1:8" x14ac:dyDescent="0.25">
      <c r="A12" s="3">
        <v>9</v>
      </c>
      <c r="B12" t="s">
        <v>131</v>
      </c>
      <c r="C12" s="3" t="s">
        <v>87</v>
      </c>
      <c r="D12" s="3">
        <v>14</v>
      </c>
      <c r="E12" s="3">
        <v>3.5</v>
      </c>
      <c r="F12" s="5">
        <v>6.5</v>
      </c>
      <c r="G12" s="9">
        <f t="shared" si="2"/>
        <v>24</v>
      </c>
    </row>
    <row r="13" spans="1:8" x14ac:dyDescent="0.25">
      <c r="A13" s="3">
        <v>10</v>
      </c>
      <c r="B13" t="s">
        <v>136</v>
      </c>
      <c r="C13" s="3" t="s">
        <v>12</v>
      </c>
      <c r="D13" s="3">
        <v>12.5</v>
      </c>
      <c r="E13" s="3">
        <v>6.5</v>
      </c>
      <c r="F13" s="5">
        <v>4</v>
      </c>
      <c r="G13" s="9">
        <f t="shared" si="2"/>
        <v>23</v>
      </c>
    </row>
    <row r="14" spans="1:8" x14ac:dyDescent="0.25">
      <c r="A14" s="3">
        <v>11</v>
      </c>
      <c r="B14" t="s">
        <v>147</v>
      </c>
      <c r="C14" s="3" t="s">
        <v>20</v>
      </c>
      <c r="D14" s="3">
        <v>8</v>
      </c>
      <c r="E14" s="3">
        <v>7.5</v>
      </c>
      <c r="F14" s="5">
        <v>6.3</v>
      </c>
      <c r="G14" s="9">
        <f t="shared" si="2"/>
        <v>21.8</v>
      </c>
    </row>
    <row r="15" spans="1:8" x14ac:dyDescent="0.25">
      <c r="A15" s="3">
        <v>12</v>
      </c>
      <c r="B15" t="s">
        <v>135</v>
      </c>
      <c r="C15" s="3" t="s">
        <v>20</v>
      </c>
      <c r="D15" s="3">
        <v>13</v>
      </c>
      <c r="E15" s="3">
        <v>4</v>
      </c>
      <c r="F15" s="5">
        <v>4.5</v>
      </c>
      <c r="G15" s="9">
        <f t="shared" si="2"/>
        <v>21.5</v>
      </c>
    </row>
    <row r="16" spans="1:8" x14ac:dyDescent="0.25">
      <c r="A16" s="3">
        <v>13</v>
      </c>
      <c r="B16" t="s">
        <v>137</v>
      </c>
      <c r="C16" s="3" t="s">
        <v>14</v>
      </c>
      <c r="D16" s="3">
        <v>12</v>
      </c>
      <c r="E16" s="3">
        <v>4</v>
      </c>
      <c r="F16" s="5">
        <v>4.5</v>
      </c>
      <c r="G16" s="9">
        <f t="shared" si="2"/>
        <v>20.5</v>
      </c>
    </row>
    <row r="17" spans="1:7" x14ac:dyDescent="0.25">
      <c r="A17" s="3">
        <v>14</v>
      </c>
      <c r="B17" t="s">
        <v>130</v>
      </c>
      <c r="C17" s="3" t="s">
        <v>18</v>
      </c>
      <c r="D17" s="3">
        <v>14.5</v>
      </c>
      <c r="E17" s="3">
        <v>2</v>
      </c>
      <c r="F17" s="5">
        <v>4</v>
      </c>
      <c r="G17" s="9">
        <f t="shared" si="2"/>
        <v>20.5</v>
      </c>
    </row>
    <row r="18" spans="1:7" x14ac:dyDescent="0.25">
      <c r="A18" s="3">
        <v>15</v>
      </c>
      <c r="B18" t="s">
        <v>138</v>
      </c>
      <c r="C18" s="3" t="s">
        <v>26</v>
      </c>
      <c r="D18" s="3">
        <v>12</v>
      </c>
      <c r="E18" s="3">
        <v>3</v>
      </c>
      <c r="F18" s="5">
        <v>5.5</v>
      </c>
      <c r="G18" s="9">
        <f t="shared" si="2"/>
        <v>20.5</v>
      </c>
    </row>
    <row r="19" spans="1:7" x14ac:dyDescent="0.25">
      <c r="A19" s="3">
        <v>16</v>
      </c>
      <c r="B19" t="s">
        <v>134</v>
      </c>
      <c r="C19" s="3" t="s">
        <v>14</v>
      </c>
      <c r="D19" s="3">
        <v>13.5</v>
      </c>
      <c r="E19" s="3">
        <v>3.5</v>
      </c>
      <c r="F19" s="5">
        <v>3.5</v>
      </c>
      <c r="G19" s="9">
        <f t="shared" si="2"/>
        <v>20.5</v>
      </c>
    </row>
    <row r="20" spans="1:7" x14ac:dyDescent="0.25">
      <c r="A20" s="3">
        <v>17</v>
      </c>
      <c r="B20" t="s">
        <v>140</v>
      </c>
      <c r="C20" s="3" t="s">
        <v>55</v>
      </c>
      <c r="D20" s="3">
        <v>11</v>
      </c>
      <c r="E20" s="3">
        <v>6</v>
      </c>
      <c r="F20" s="5">
        <v>1.5</v>
      </c>
      <c r="G20" s="9">
        <f t="shared" si="2"/>
        <v>18.5</v>
      </c>
    </row>
    <row r="21" spans="1:7" x14ac:dyDescent="0.25">
      <c r="A21" s="3">
        <v>18</v>
      </c>
      <c r="B21" t="s">
        <v>132</v>
      </c>
      <c r="C21" s="3" t="s">
        <v>14</v>
      </c>
      <c r="D21" s="3">
        <v>14</v>
      </c>
      <c r="E21" s="3">
        <v>4</v>
      </c>
      <c r="F21" s="5" t="s">
        <v>80</v>
      </c>
      <c r="G21" s="9">
        <f t="shared" si="1"/>
        <v>18</v>
      </c>
    </row>
    <row r="22" spans="1:7" x14ac:dyDescent="0.25">
      <c r="A22" s="3">
        <v>19</v>
      </c>
      <c r="B22" t="s">
        <v>141</v>
      </c>
      <c r="C22" s="3" t="s">
        <v>20</v>
      </c>
      <c r="D22" s="3">
        <v>11</v>
      </c>
      <c r="E22" s="3">
        <v>1.5</v>
      </c>
      <c r="F22" s="5">
        <v>5</v>
      </c>
      <c r="G22" s="9">
        <f>SUM(D22:F22)</f>
        <v>17.5</v>
      </c>
    </row>
    <row r="23" spans="1:7" x14ac:dyDescent="0.25">
      <c r="A23" s="3">
        <v>20</v>
      </c>
      <c r="B23" t="s">
        <v>154</v>
      </c>
      <c r="C23" s="3" t="s">
        <v>20</v>
      </c>
      <c r="D23" s="3">
        <v>7</v>
      </c>
      <c r="E23" s="3">
        <v>4.5</v>
      </c>
      <c r="F23" s="5">
        <v>6</v>
      </c>
      <c r="G23" s="9">
        <f>SUM(D23:F23)</f>
        <v>17.5</v>
      </c>
    </row>
    <row r="24" spans="1:7" x14ac:dyDescent="0.25">
      <c r="A24" s="3">
        <v>21</v>
      </c>
      <c r="B24" t="s">
        <v>127</v>
      </c>
      <c r="C24" s="3" t="s">
        <v>4</v>
      </c>
      <c r="D24" s="3">
        <v>16</v>
      </c>
      <c r="E24" s="3" t="s">
        <v>80</v>
      </c>
      <c r="F24" s="5" t="s">
        <v>80</v>
      </c>
      <c r="G24" s="9">
        <f t="shared" si="1"/>
        <v>16</v>
      </c>
    </row>
    <row r="25" spans="1:7" x14ac:dyDescent="0.25">
      <c r="A25" s="3">
        <v>22</v>
      </c>
      <c r="B25" t="s">
        <v>143</v>
      </c>
      <c r="C25" s="3" t="s">
        <v>22</v>
      </c>
      <c r="D25" s="3">
        <v>10.5</v>
      </c>
      <c r="E25" s="3">
        <v>2</v>
      </c>
      <c r="F25" s="5">
        <v>3.5</v>
      </c>
      <c r="G25" s="9">
        <f>SUM(D25:F25)</f>
        <v>16</v>
      </c>
    </row>
    <row r="26" spans="1:7" x14ac:dyDescent="0.25">
      <c r="A26" s="3">
        <v>23</v>
      </c>
      <c r="B26" t="s">
        <v>146</v>
      </c>
      <c r="C26" s="3" t="s">
        <v>14</v>
      </c>
      <c r="D26" s="3">
        <v>8.5</v>
      </c>
      <c r="E26" s="3">
        <v>7</v>
      </c>
      <c r="F26" s="5" t="s">
        <v>80</v>
      </c>
      <c r="G26" s="9">
        <f t="shared" si="1"/>
        <v>15.5</v>
      </c>
    </row>
    <row r="27" spans="1:7" x14ac:dyDescent="0.25">
      <c r="A27" s="3">
        <v>24</v>
      </c>
      <c r="B27" t="s">
        <v>144</v>
      </c>
      <c r="C27" s="3" t="s">
        <v>18</v>
      </c>
      <c r="D27" s="3">
        <v>9.5</v>
      </c>
      <c r="E27" s="3">
        <v>2.8</v>
      </c>
      <c r="F27" s="5">
        <v>3</v>
      </c>
      <c r="G27" s="9">
        <f>SUM(D27:F27)</f>
        <v>15.3</v>
      </c>
    </row>
    <row r="28" spans="1:7" x14ac:dyDescent="0.25">
      <c r="A28" s="3">
        <v>25</v>
      </c>
      <c r="B28" t="s">
        <v>150</v>
      </c>
      <c r="C28" s="3" t="s">
        <v>55</v>
      </c>
      <c r="D28" s="3">
        <v>7.5</v>
      </c>
      <c r="E28" s="3">
        <v>4.5</v>
      </c>
      <c r="F28" s="5">
        <v>2.5</v>
      </c>
      <c r="G28" s="9">
        <f>SUM(D28:F28)</f>
        <v>14.5</v>
      </c>
    </row>
    <row r="29" spans="1:7" x14ac:dyDescent="0.25">
      <c r="A29" s="3">
        <v>26</v>
      </c>
      <c r="B29" t="s">
        <v>155</v>
      </c>
      <c r="C29" s="3" t="s">
        <v>22</v>
      </c>
      <c r="D29" s="3">
        <v>6</v>
      </c>
      <c r="E29" s="3">
        <v>5.5</v>
      </c>
      <c r="F29" s="5">
        <v>2</v>
      </c>
      <c r="G29" s="9">
        <f>SUM(D29:F29)</f>
        <v>13.5</v>
      </c>
    </row>
    <row r="30" spans="1:7" x14ac:dyDescent="0.25">
      <c r="A30" s="3">
        <v>27</v>
      </c>
      <c r="B30" t="s">
        <v>133</v>
      </c>
      <c r="C30" s="3" t="s">
        <v>26</v>
      </c>
      <c r="D30" s="3">
        <v>13.5</v>
      </c>
      <c r="E30" s="3" t="s">
        <v>80</v>
      </c>
      <c r="F30" s="5" t="s">
        <v>80</v>
      </c>
      <c r="G30" s="9">
        <f t="shared" si="1"/>
        <v>13.5</v>
      </c>
    </row>
    <row r="31" spans="1:7" x14ac:dyDescent="0.25">
      <c r="A31" s="3">
        <v>28</v>
      </c>
      <c r="B31" t="s">
        <v>149</v>
      </c>
      <c r="C31" s="3" t="s">
        <v>20</v>
      </c>
      <c r="D31" s="3">
        <v>8</v>
      </c>
      <c r="E31" s="3">
        <v>2.5</v>
      </c>
      <c r="F31" s="5">
        <v>3</v>
      </c>
      <c r="G31" s="9">
        <f>SUM(D31:F31)</f>
        <v>13.5</v>
      </c>
    </row>
    <row r="32" spans="1:7" x14ac:dyDescent="0.25">
      <c r="A32" s="3">
        <v>29</v>
      </c>
      <c r="B32" t="s">
        <v>158</v>
      </c>
      <c r="C32" s="3" t="s">
        <v>12</v>
      </c>
      <c r="D32" s="3">
        <v>5.5</v>
      </c>
      <c r="E32" s="3">
        <v>4.3</v>
      </c>
      <c r="F32" s="5">
        <v>3.5</v>
      </c>
      <c r="G32" s="9">
        <f>SUM(D32:F32)</f>
        <v>13.3</v>
      </c>
    </row>
    <row r="33" spans="1:7" x14ac:dyDescent="0.25">
      <c r="A33" s="3">
        <v>30</v>
      </c>
      <c r="B33" t="s">
        <v>142</v>
      </c>
      <c r="C33" s="3" t="s">
        <v>4</v>
      </c>
      <c r="D33" s="3">
        <v>10.5</v>
      </c>
      <c r="E33" s="3">
        <v>2</v>
      </c>
      <c r="F33" s="5" t="s">
        <v>80</v>
      </c>
      <c r="G33" s="9">
        <f t="shared" si="1"/>
        <v>12.5</v>
      </c>
    </row>
    <row r="34" spans="1:7" x14ac:dyDescent="0.25">
      <c r="A34" s="3">
        <v>31</v>
      </c>
      <c r="B34" t="s">
        <v>145</v>
      </c>
      <c r="C34" s="3" t="s">
        <v>18</v>
      </c>
      <c r="D34" s="3">
        <v>9</v>
      </c>
      <c r="E34" s="3">
        <v>0.5</v>
      </c>
      <c r="F34" s="5">
        <v>3</v>
      </c>
      <c r="G34" s="9">
        <f>SUM(D34:F34)</f>
        <v>12.5</v>
      </c>
    </row>
    <row r="35" spans="1:7" x14ac:dyDescent="0.25">
      <c r="A35" s="3">
        <v>32</v>
      </c>
      <c r="B35" t="s">
        <v>175</v>
      </c>
      <c r="C35" s="3" t="s">
        <v>26</v>
      </c>
      <c r="D35" s="3">
        <v>4</v>
      </c>
      <c r="E35" s="3">
        <v>4.5</v>
      </c>
      <c r="F35" s="5">
        <v>3</v>
      </c>
      <c r="G35" s="9">
        <f>SUM(D35:F35)</f>
        <v>11.5</v>
      </c>
    </row>
    <row r="36" spans="1:7" x14ac:dyDescent="0.25">
      <c r="A36" s="3">
        <v>33</v>
      </c>
      <c r="B36" t="s">
        <v>139</v>
      </c>
      <c r="C36" s="3" t="s">
        <v>22</v>
      </c>
      <c r="D36" s="3">
        <v>11.5</v>
      </c>
      <c r="E36" s="3" t="s">
        <v>80</v>
      </c>
      <c r="F36" s="5" t="s">
        <v>80</v>
      </c>
      <c r="G36" s="9">
        <f t="shared" si="1"/>
        <v>11.5</v>
      </c>
    </row>
    <row r="37" spans="1:7" x14ac:dyDescent="0.25">
      <c r="A37" s="3">
        <v>34</v>
      </c>
      <c r="B37" t="s">
        <v>168</v>
      </c>
      <c r="C37" s="3" t="s">
        <v>14</v>
      </c>
      <c r="D37" s="3">
        <v>4.5</v>
      </c>
      <c r="E37" s="3">
        <v>4</v>
      </c>
      <c r="F37" s="5">
        <v>2.5</v>
      </c>
      <c r="G37" s="9">
        <f>SUM(D37:F37)</f>
        <v>11</v>
      </c>
    </row>
    <row r="38" spans="1:7" x14ac:dyDescent="0.25">
      <c r="A38" s="3">
        <v>35</v>
      </c>
      <c r="B38" t="s">
        <v>160</v>
      </c>
      <c r="C38" s="3" t="s">
        <v>14</v>
      </c>
      <c r="D38" s="3">
        <v>5.5</v>
      </c>
      <c r="E38" s="3">
        <v>2.5</v>
      </c>
      <c r="F38" s="5">
        <v>2.5</v>
      </c>
      <c r="G38" s="9">
        <f>SUM(D38:F38)</f>
        <v>10.5</v>
      </c>
    </row>
    <row r="39" spans="1:7" x14ac:dyDescent="0.25">
      <c r="A39" s="3">
        <v>36</v>
      </c>
      <c r="B39" t="s">
        <v>163</v>
      </c>
      <c r="C39" s="3" t="s">
        <v>164</v>
      </c>
      <c r="D39" s="3">
        <v>5.5</v>
      </c>
      <c r="E39" s="3">
        <v>3.5</v>
      </c>
      <c r="F39" s="5">
        <v>1.5</v>
      </c>
      <c r="G39" s="9">
        <f>SUM(D39:F39)</f>
        <v>10.5</v>
      </c>
    </row>
    <row r="40" spans="1:7" x14ac:dyDescent="0.25">
      <c r="A40" s="3">
        <v>37</v>
      </c>
      <c r="B40" t="s">
        <v>151</v>
      </c>
      <c r="C40" s="3" t="s">
        <v>82</v>
      </c>
      <c r="D40" s="3">
        <v>7.5</v>
      </c>
      <c r="E40" s="3" t="s">
        <v>80</v>
      </c>
      <c r="F40" s="5">
        <v>2.5</v>
      </c>
      <c r="G40" s="9">
        <f>SUM(D40:F40)</f>
        <v>10</v>
      </c>
    </row>
    <row r="41" spans="1:7" x14ac:dyDescent="0.25">
      <c r="A41" s="3">
        <v>38</v>
      </c>
      <c r="B41" t="s">
        <v>108</v>
      </c>
      <c r="C41" s="3" t="s">
        <v>87</v>
      </c>
      <c r="D41" s="3">
        <v>6.5</v>
      </c>
      <c r="E41" s="3">
        <v>3.5</v>
      </c>
      <c r="F41" s="5" t="s">
        <v>80</v>
      </c>
      <c r="G41" s="9">
        <f t="shared" si="1"/>
        <v>10</v>
      </c>
    </row>
    <row r="42" spans="1:7" x14ac:dyDescent="0.25">
      <c r="A42" s="3">
        <v>39</v>
      </c>
      <c r="B42" t="s">
        <v>166</v>
      </c>
      <c r="C42" s="3" t="s">
        <v>18</v>
      </c>
      <c r="D42" s="3">
        <v>5</v>
      </c>
      <c r="E42" s="3">
        <v>1</v>
      </c>
      <c r="F42" s="5">
        <v>3.5</v>
      </c>
      <c r="G42" s="9">
        <f>SUM(D42:F42)</f>
        <v>9.5</v>
      </c>
    </row>
    <row r="43" spans="1:7" x14ac:dyDescent="0.25">
      <c r="A43" s="3">
        <v>40</v>
      </c>
      <c r="B43" t="s">
        <v>148</v>
      </c>
      <c r="C43" s="3" t="s">
        <v>96</v>
      </c>
      <c r="D43" s="3">
        <v>8</v>
      </c>
      <c r="E43" s="3">
        <v>1.5</v>
      </c>
      <c r="F43" s="5" t="s">
        <v>80</v>
      </c>
      <c r="G43" s="9">
        <f t="shared" si="1"/>
        <v>9.5</v>
      </c>
    </row>
    <row r="44" spans="1:7" x14ac:dyDescent="0.25">
      <c r="A44" s="3">
        <v>41</v>
      </c>
      <c r="B44" t="s">
        <v>152</v>
      </c>
      <c r="C44" s="3" t="s">
        <v>18</v>
      </c>
      <c r="D44" s="3">
        <v>7.5</v>
      </c>
      <c r="E44" s="3">
        <v>0.5</v>
      </c>
      <c r="F44" s="5">
        <v>1.5</v>
      </c>
      <c r="G44" s="9">
        <f t="shared" si="1"/>
        <v>9.5</v>
      </c>
    </row>
    <row r="45" spans="1:7" x14ac:dyDescent="0.25">
      <c r="A45" s="3">
        <v>42</v>
      </c>
      <c r="B45" t="s">
        <v>159</v>
      </c>
      <c r="C45" s="3" t="s">
        <v>12</v>
      </c>
      <c r="D45" s="3">
        <v>5.5</v>
      </c>
      <c r="E45" s="3">
        <v>2</v>
      </c>
      <c r="F45" s="5">
        <v>0.5</v>
      </c>
      <c r="G45" s="9">
        <f>SUM(D45:F45)</f>
        <v>8</v>
      </c>
    </row>
    <row r="46" spans="1:7" x14ac:dyDescent="0.25">
      <c r="A46" s="3">
        <v>43</v>
      </c>
      <c r="B46" t="s">
        <v>172</v>
      </c>
      <c r="C46" s="3" t="s">
        <v>12</v>
      </c>
      <c r="D46" s="3">
        <v>4.5</v>
      </c>
      <c r="E46" s="3">
        <v>3.3</v>
      </c>
      <c r="F46" s="5" t="s">
        <v>80</v>
      </c>
      <c r="G46" s="9">
        <f t="shared" si="1"/>
        <v>7.8</v>
      </c>
    </row>
    <row r="47" spans="1:7" x14ac:dyDescent="0.25">
      <c r="A47" s="3">
        <v>44</v>
      </c>
      <c r="B47" t="s">
        <v>180</v>
      </c>
      <c r="C47" s="3" t="s">
        <v>9</v>
      </c>
      <c r="D47" s="3">
        <v>3.5</v>
      </c>
      <c r="E47" s="3">
        <v>2.5</v>
      </c>
      <c r="F47" s="5">
        <v>1.5</v>
      </c>
      <c r="G47" s="9">
        <f>SUM(D47:F47)</f>
        <v>7.5</v>
      </c>
    </row>
    <row r="48" spans="1:7" x14ac:dyDescent="0.25">
      <c r="A48" s="3">
        <v>45</v>
      </c>
      <c r="B48" t="s">
        <v>153</v>
      </c>
      <c r="C48" s="3" t="s">
        <v>20</v>
      </c>
      <c r="D48" s="3">
        <v>7.5</v>
      </c>
      <c r="E48" s="3" t="s">
        <v>80</v>
      </c>
      <c r="F48" s="5" t="s">
        <v>80</v>
      </c>
      <c r="G48" s="9">
        <f t="shared" si="1"/>
        <v>7.5</v>
      </c>
    </row>
    <row r="49" spans="1:7" x14ac:dyDescent="0.25">
      <c r="A49" s="3">
        <v>46</v>
      </c>
      <c r="B49" t="s">
        <v>165</v>
      </c>
      <c r="C49" s="3" t="s">
        <v>55</v>
      </c>
      <c r="D49" s="3">
        <v>5</v>
      </c>
      <c r="E49" s="3">
        <v>1.5</v>
      </c>
      <c r="F49" s="5" t="s">
        <v>80</v>
      </c>
      <c r="G49" s="9">
        <f t="shared" si="1"/>
        <v>6.5</v>
      </c>
    </row>
    <row r="50" spans="1:7" x14ac:dyDescent="0.25">
      <c r="A50" s="3">
        <v>47</v>
      </c>
      <c r="B50" t="s">
        <v>184</v>
      </c>
      <c r="C50" s="3" t="s">
        <v>9</v>
      </c>
      <c r="D50" s="3">
        <v>2</v>
      </c>
      <c r="E50" s="3">
        <v>3</v>
      </c>
      <c r="F50" s="5">
        <v>1.5</v>
      </c>
      <c r="G50" s="9">
        <f>SUM(D50:F50)</f>
        <v>6.5</v>
      </c>
    </row>
    <row r="51" spans="1:7" x14ac:dyDescent="0.25">
      <c r="A51" s="3">
        <v>48</v>
      </c>
      <c r="B51" t="s">
        <v>178</v>
      </c>
      <c r="C51" s="3" t="s">
        <v>26</v>
      </c>
      <c r="D51" s="3">
        <v>4</v>
      </c>
      <c r="E51" s="3">
        <v>2.5</v>
      </c>
      <c r="F51" s="5">
        <v>0</v>
      </c>
      <c r="G51" s="9">
        <f t="shared" si="1"/>
        <v>6.5</v>
      </c>
    </row>
    <row r="52" spans="1:7" x14ac:dyDescent="0.25">
      <c r="A52" s="3">
        <v>49</v>
      </c>
      <c r="B52" t="s">
        <v>156</v>
      </c>
      <c r="C52" s="3" t="s">
        <v>9</v>
      </c>
      <c r="D52" s="3">
        <v>6</v>
      </c>
      <c r="E52" s="3">
        <v>0</v>
      </c>
      <c r="F52" s="5" t="s">
        <v>80</v>
      </c>
      <c r="G52" s="9">
        <f t="shared" si="1"/>
        <v>6</v>
      </c>
    </row>
    <row r="53" spans="1:7" x14ac:dyDescent="0.25">
      <c r="A53" s="3">
        <v>50</v>
      </c>
      <c r="B53" t="s">
        <v>157</v>
      </c>
      <c r="C53" s="3" t="s">
        <v>7</v>
      </c>
      <c r="D53" s="3">
        <v>5.5</v>
      </c>
      <c r="E53" s="3" t="s">
        <v>80</v>
      </c>
      <c r="F53" s="5" t="s">
        <v>80</v>
      </c>
      <c r="G53" s="9">
        <f t="shared" si="1"/>
        <v>5.5</v>
      </c>
    </row>
    <row r="54" spans="1:7" x14ac:dyDescent="0.25">
      <c r="A54" s="3">
        <v>51</v>
      </c>
      <c r="B54" t="s">
        <v>161</v>
      </c>
      <c r="C54" s="3" t="s">
        <v>12</v>
      </c>
      <c r="D54" s="3">
        <v>5.5</v>
      </c>
      <c r="E54" s="3">
        <v>0</v>
      </c>
      <c r="F54" s="5" t="s">
        <v>80</v>
      </c>
      <c r="G54" s="9">
        <f t="shared" si="1"/>
        <v>5.5</v>
      </c>
    </row>
    <row r="55" spans="1:7" x14ac:dyDescent="0.25">
      <c r="A55" s="3">
        <v>52</v>
      </c>
      <c r="B55" t="s">
        <v>162</v>
      </c>
      <c r="C55" s="3" t="s">
        <v>7</v>
      </c>
      <c r="D55" s="3">
        <v>5.5</v>
      </c>
      <c r="E55" s="3" t="s">
        <v>80</v>
      </c>
      <c r="F55" s="5" t="s">
        <v>80</v>
      </c>
      <c r="G55" s="9">
        <f t="shared" si="1"/>
        <v>5.5</v>
      </c>
    </row>
    <row r="56" spans="1:7" x14ac:dyDescent="0.25">
      <c r="A56" s="3">
        <v>53</v>
      </c>
      <c r="B56" t="s">
        <v>167</v>
      </c>
      <c r="C56" s="3" t="s">
        <v>7</v>
      </c>
      <c r="D56" s="3">
        <v>5</v>
      </c>
      <c r="E56" s="3" t="s">
        <v>80</v>
      </c>
      <c r="F56" s="5" t="s">
        <v>80</v>
      </c>
      <c r="G56" s="9">
        <f t="shared" si="1"/>
        <v>5</v>
      </c>
    </row>
    <row r="57" spans="1:7" x14ac:dyDescent="0.25">
      <c r="A57" s="3">
        <v>54</v>
      </c>
      <c r="B57" t="s">
        <v>183</v>
      </c>
      <c r="C57" s="3" t="s">
        <v>9</v>
      </c>
      <c r="D57" s="3">
        <v>2.5</v>
      </c>
      <c r="E57" s="3">
        <v>1</v>
      </c>
      <c r="F57" s="5">
        <v>1.5</v>
      </c>
      <c r="G57" s="9">
        <f>SUM(D57:F57)</f>
        <v>5</v>
      </c>
    </row>
    <row r="58" spans="1:7" x14ac:dyDescent="0.25">
      <c r="A58" s="3">
        <v>55</v>
      </c>
      <c r="B58" t="s">
        <v>174</v>
      </c>
      <c r="C58" s="3" t="s">
        <v>82</v>
      </c>
      <c r="D58" s="3">
        <v>4.5</v>
      </c>
      <c r="E58" s="3">
        <v>0.5</v>
      </c>
      <c r="F58" s="5" t="s">
        <v>80</v>
      </c>
      <c r="G58" s="9">
        <f t="shared" si="1"/>
        <v>5</v>
      </c>
    </row>
    <row r="59" spans="1:7" x14ac:dyDescent="0.25">
      <c r="A59" s="3">
        <v>56</v>
      </c>
      <c r="B59" t="s">
        <v>169</v>
      </c>
      <c r="C59" s="3" t="s">
        <v>7</v>
      </c>
      <c r="D59" s="3">
        <v>4.5</v>
      </c>
      <c r="E59" s="3" t="s">
        <v>80</v>
      </c>
      <c r="F59" s="5" t="s">
        <v>80</v>
      </c>
      <c r="G59" s="9">
        <f t="shared" si="1"/>
        <v>4.5</v>
      </c>
    </row>
    <row r="60" spans="1:7" x14ac:dyDescent="0.25">
      <c r="A60" s="3">
        <v>57</v>
      </c>
      <c r="B60" t="s">
        <v>170</v>
      </c>
      <c r="C60" s="3" t="s">
        <v>12</v>
      </c>
      <c r="D60" s="3">
        <v>4.5</v>
      </c>
      <c r="E60" s="3" t="s">
        <v>80</v>
      </c>
      <c r="F60" s="5" t="s">
        <v>80</v>
      </c>
      <c r="G60" s="9">
        <f t="shared" si="1"/>
        <v>4.5</v>
      </c>
    </row>
    <row r="61" spans="1:7" x14ac:dyDescent="0.25">
      <c r="A61" s="3">
        <v>58</v>
      </c>
      <c r="B61" t="s">
        <v>171</v>
      </c>
      <c r="C61" s="3" t="s">
        <v>7</v>
      </c>
      <c r="D61" s="3">
        <v>4.5</v>
      </c>
      <c r="E61" s="3" t="s">
        <v>80</v>
      </c>
      <c r="F61" s="5" t="s">
        <v>80</v>
      </c>
      <c r="G61" s="9">
        <f t="shared" si="1"/>
        <v>4.5</v>
      </c>
    </row>
    <row r="62" spans="1:7" x14ac:dyDescent="0.25">
      <c r="A62" s="3">
        <v>59</v>
      </c>
      <c r="B62" t="s">
        <v>173</v>
      </c>
      <c r="C62" s="3" t="s">
        <v>7</v>
      </c>
      <c r="D62" s="3">
        <v>4.5</v>
      </c>
      <c r="E62" s="3" t="s">
        <v>80</v>
      </c>
      <c r="F62" s="5" t="s">
        <v>80</v>
      </c>
      <c r="G62" s="9">
        <f t="shared" si="1"/>
        <v>4.5</v>
      </c>
    </row>
    <row r="63" spans="1:7" x14ac:dyDescent="0.25">
      <c r="A63" s="3">
        <v>60</v>
      </c>
      <c r="B63" t="s">
        <v>176</v>
      </c>
      <c r="C63" s="3" t="s">
        <v>12</v>
      </c>
      <c r="D63" s="3">
        <v>4</v>
      </c>
      <c r="E63" s="3" t="s">
        <v>80</v>
      </c>
      <c r="F63" s="5" t="s">
        <v>80</v>
      </c>
      <c r="G63" s="9">
        <f t="shared" si="1"/>
        <v>4</v>
      </c>
    </row>
    <row r="64" spans="1:7" x14ac:dyDescent="0.25">
      <c r="A64" s="3">
        <v>61</v>
      </c>
      <c r="B64" t="s">
        <v>177</v>
      </c>
      <c r="C64" s="3" t="s">
        <v>7</v>
      </c>
      <c r="D64" s="3">
        <v>4</v>
      </c>
      <c r="E64" s="3" t="s">
        <v>80</v>
      </c>
      <c r="F64" s="5" t="s">
        <v>80</v>
      </c>
      <c r="G64" s="9">
        <f t="shared" si="1"/>
        <v>4</v>
      </c>
    </row>
    <row r="65" spans="1:7" x14ac:dyDescent="0.25">
      <c r="A65" s="3">
        <v>62</v>
      </c>
      <c r="B65" t="s">
        <v>179</v>
      </c>
      <c r="C65" s="3" t="s">
        <v>116</v>
      </c>
      <c r="D65" s="3">
        <v>4</v>
      </c>
      <c r="E65" s="3">
        <v>0</v>
      </c>
      <c r="F65" s="5" t="s">
        <v>80</v>
      </c>
      <c r="G65" s="9">
        <f t="shared" si="1"/>
        <v>4</v>
      </c>
    </row>
    <row r="66" spans="1:7" x14ac:dyDescent="0.25">
      <c r="A66" s="3">
        <v>63</v>
      </c>
      <c r="B66" t="s">
        <v>181</v>
      </c>
      <c r="C66" s="3" t="s">
        <v>164</v>
      </c>
      <c r="D66" s="3">
        <v>3</v>
      </c>
      <c r="E66" s="3">
        <v>0</v>
      </c>
      <c r="F66" s="5">
        <v>1</v>
      </c>
      <c r="G66" s="9">
        <f t="shared" si="1"/>
        <v>4</v>
      </c>
    </row>
    <row r="67" spans="1:7" x14ac:dyDescent="0.25">
      <c r="A67" s="3">
        <v>64</v>
      </c>
      <c r="B67" t="s">
        <v>182</v>
      </c>
      <c r="C67" s="3" t="s">
        <v>7</v>
      </c>
      <c r="D67" s="3">
        <v>2.5</v>
      </c>
      <c r="E67" s="3" t="s">
        <v>80</v>
      </c>
      <c r="F67" s="5" t="s">
        <v>80</v>
      </c>
      <c r="G67" s="9">
        <f t="shared" si="1"/>
        <v>2.5</v>
      </c>
    </row>
    <row r="68" spans="1:7" x14ac:dyDescent="0.25">
      <c r="A68" s="9">
        <v>65</v>
      </c>
      <c r="B68" t="s">
        <v>199</v>
      </c>
      <c r="C68" s="9" t="s">
        <v>82</v>
      </c>
      <c r="D68" s="9" t="s">
        <v>80</v>
      </c>
      <c r="E68" s="9" t="s">
        <v>80</v>
      </c>
      <c r="F68" s="9">
        <v>2.5</v>
      </c>
      <c r="G68" s="9">
        <f>SUM(D68:F68)</f>
        <v>2.5</v>
      </c>
    </row>
    <row r="69" spans="1:7" x14ac:dyDescent="0.25">
      <c r="A69" s="3">
        <v>66</v>
      </c>
      <c r="B69" t="s">
        <v>185</v>
      </c>
      <c r="C69" s="3" t="s">
        <v>60</v>
      </c>
      <c r="D69" s="3">
        <v>1.5</v>
      </c>
      <c r="E69" s="3" t="s">
        <v>80</v>
      </c>
      <c r="F69" s="5" t="s">
        <v>80</v>
      </c>
      <c r="G69" s="9">
        <f t="shared" si="1"/>
        <v>1.5</v>
      </c>
    </row>
    <row r="70" spans="1:7" x14ac:dyDescent="0.25">
      <c r="A70" s="9">
        <v>67</v>
      </c>
      <c r="B70" t="s">
        <v>200</v>
      </c>
      <c r="C70" s="9" t="s">
        <v>87</v>
      </c>
      <c r="D70" s="9" t="s">
        <v>80</v>
      </c>
      <c r="E70" s="9" t="s">
        <v>80</v>
      </c>
      <c r="F70" s="9">
        <v>1</v>
      </c>
      <c r="G70" s="9">
        <v>1</v>
      </c>
    </row>
    <row r="71" spans="1:7" x14ac:dyDescent="0.25">
      <c r="A71" s="3">
        <v>68</v>
      </c>
      <c r="B71" t="s">
        <v>186</v>
      </c>
      <c r="C71" s="3" t="s">
        <v>9</v>
      </c>
      <c r="D71" s="3">
        <v>0</v>
      </c>
      <c r="E71" s="3">
        <v>0</v>
      </c>
      <c r="F71" s="5" t="s">
        <v>80</v>
      </c>
      <c r="G71" s="9">
        <f t="shared" ref="G71:G74" si="3">SUM(D71:F71)</f>
        <v>0</v>
      </c>
    </row>
    <row r="72" spans="1:7" x14ac:dyDescent="0.25">
      <c r="A72" s="3">
        <v>69</v>
      </c>
      <c r="B72" t="s">
        <v>187</v>
      </c>
      <c r="C72" s="3" t="s">
        <v>60</v>
      </c>
      <c r="D72" s="3">
        <v>0</v>
      </c>
      <c r="E72" s="3" t="s">
        <v>80</v>
      </c>
      <c r="F72" s="5" t="s">
        <v>80</v>
      </c>
      <c r="G72" s="9">
        <f t="shared" si="3"/>
        <v>0</v>
      </c>
    </row>
    <row r="73" spans="1:7" x14ac:dyDescent="0.25">
      <c r="A73" s="3">
        <v>70</v>
      </c>
      <c r="B73" t="s">
        <v>188</v>
      </c>
      <c r="C73" s="3" t="s">
        <v>60</v>
      </c>
      <c r="D73" s="3">
        <v>0</v>
      </c>
      <c r="E73" s="3" t="s">
        <v>80</v>
      </c>
      <c r="F73" s="5" t="s">
        <v>80</v>
      </c>
      <c r="G73" s="9">
        <f t="shared" si="3"/>
        <v>0</v>
      </c>
    </row>
    <row r="74" spans="1:7" x14ac:dyDescent="0.25">
      <c r="A74" s="3">
        <v>71</v>
      </c>
      <c r="B74" t="s">
        <v>189</v>
      </c>
      <c r="C74" s="3" t="s">
        <v>82</v>
      </c>
      <c r="D74" s="3" t="s">
        <v>80</v>
      </c>
      <c r="E74" s="3">
        <v>0</v>
      </c>
      <c r="F74" s="5" t="s">
        <v>80</v>
      </c>
      <c r="G74" s="9">
        <f t="shared" si="3"/>
        <v>0</v>
      </c>
    </row>
    <row r="75" spans="1:7" x14ac:dyDescent="0.25">
      <c r="G75" s="9"/>
    </row>
    <row r="76" spans="1:7" x14ac:dyDescent="0.25">
      <c r="G76" s="9"/>
    </row>
    <row r="77" spans="1:7" x14ac:dyDescent="0.25">
      <c r="G77" s="9"/>
    </row>
    <row r="78" spans="1:7" x14ac:dyDescent="0.25">
      <c r="G78" s="9"/>
    </row>
    <row r="79" spans="1:7" x14ac:dyDescent="0.25">
      <c r="G79" s="9"/>
    </row>
    <row r="80" spans="1:7" x14ac:dyDescent="0.25">
      <c r="G80" s="9"/>
    </row>
  </sheetData>
  <mergeCells count="7">
    <mergeCell ref="H2:H3"/>
    <mergeCell ref="A1:G1"/>
    <mergeCell ref="A2:A3"/>
    <mergeCell ref="B2:B3"/>
    <mergeCell ref="C2:C3"/>
    <mergeCell ref="G2:G3"/>
    <mergeCell ref="D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3" workbookViewId="0">
      <selection activeCell="H28" sqref="H28"/>
    </sheetView>
  </sheetViews>
  <sheetFormatPr defaultRowHeight="15" x14ac:dyDescent="0.25"/>
  <cols>
    <col min="1" max="1" width="8.42578125" customWidth="1"/>
    <col min="2" max="2" width="24" bestFit="1" customWidth="1"/>
    <col min="3" max="3" width="11" bestFit="1" customWidth="1"/>
    <col min="4" max="4" width="13.7109375" customWidth="1"/>
    <col min="5" max="6" width="13.140625" customWidth="1"/>
    <col min="8" max="8" width="18.42578125" bestFit="1" customWidth="1"/>
  </cols>
  <sheetData>
    <row r="1" spans="1:8" x14ac:dyDescent="0.25">
      <c r="A1" s="11" t="s">
        <v>197</v>
      </c>
      <c r="B1" s="12"/>
      <c r="C1" s="12"/>
      <c r="D1" s="12"/>
      <c r="E1" s="12"/>
      <c r="F1" s="12"/>
      <c r="G1" s="12"/>
    </row>
    <row r="2" spans="1:8" x14ac:dyDescent="0.25">
      <c r="A2" s="10" t="s">
        <v>0</v>
      </c>
      <c r="B2" s="10" t="s">
        <v>1</v>
      </c>
      <c r="C2" s="10" t="s">
        <v>2</v>
      </c>
      <c r="D2" s="10" t="s">
        <v>74</v>
      </c>
      <c r="E2" s="10"/>
      <c r="F2" s="10"/>
      <c r="G2" s="10" t="s">
        <v>75</v>
      </c>
      <c r="H2" s="10" t="s">
        <v>192</v>
      </c>
    </row>
    <row r="3" spans="1:8" x14ac:dyDescent="0.25">
      <c r="A3" s="10"/>
      <c r="B3" s="10"/>
      <c r="C3" s="10"/>
      <c r="D3" s="1" t="s">
        <v>76</v>
      </c>
      <c r="E3" s="1" t="s">
        <v>77</v>
      </c>
      <c r="F3" s="8" t="s">
        <v>190</v>
      </c>
      <c r="G3" s="10"/>
      <c r="H3" s="10"/>
    </row>
    <row r="4" spans="1:8" x14ac:dyDescent="0.25">
      <c r="A4" s="2">
        <v>1</v>
      </c>
      <c r="B4" t="s">
        <v>95</v>
      </c>
      <c r="C4" s="2" t="s">
        <v>96</v>
      </c>
      <c r="D4" s="2">
        <v>26</v>
      </c>
      <c r="E4" s="2">
        <v>20.5</v>
      </c>
      <c r="F4" s="7">
        <v>27</v>
      </c>
      <c r="G4" s="2">
        <f>SUM(D4:F4)</f>
        <v>73.5</v>
      </c>
      <c r="H4" t="s">
        <v>193</v>
      </c>
    </row>
    <row r="5" spans="1:8" x14ac:dyDescent="0.25">
      <c r="A5" s="2">
        <v>2</v>
      </c>
      <c r="B5" t="s">
        <v>94</v>
      </c>
      <c r="C5" s="2" t="s">
        <v>20</v>
      </c>
      <c r="D5" s="2">
        <v>28.5</v>
      </c>
      <c r="E5" s="2">
        <v>11</v>
      </c>
      <c r="F5" s="7">
        <v>23</v>
      </c>
      <c r="G5" s="7">
        <f t="shared" ref="G5:G27" si="0">SUM(D5:F5)</f>
        <v>62.5</v>
      </c>
      <c r="H5" t="s">
        <v>194</v>
      </c>
    </row>
    <row r="6" spans="1:8" x14ac:dyDescent="0.25">
      <c r="A6" s="2">
        <v>3</v>
      </c>
      <c r="B6" t="s">
        <v>97</v>
      </c>
      <c r="C6" s="2" t="s">
        <v>20</v>
      </c>
      <c r="D6" s="2">
        <v>20.5</v>
      </c>
      <c r="E6" s="2">
        <v>10</v>
      </c>
      <c r="F6" s="7">
        <v>7</v>
      </c>
      <c r="G6" s="7">
        <f t="shared" si="0"/>
        <v>37.5</v>
      </c>
      <c r="H6" t="s">
        <v>196</v>
      </c>
    </row>
    <row r="7" spans="1:8" x14ac:dyDescent="0.25">
      <c r="A7" s="2">
        <v>4</v>
      </c>
      <c r="B7" t="s">
        <v>98</v>
      </c>
      <c r="C7" s="2" t="s">
        <v>96</v>
      </c>
      <c r="D7" s="2">
        <v>17.75</v>
      </c>
      <c r="E7" s="2">
        <v>11.5</v>
      </c>
      <c r="F7" s="7">
        <v>5.5</v>
      </c>
      <c r="G7" s="7">
        <f t="shared" si="0"/>
        <v>34.75</v>
      </c>
      <c r="H7" t="s">
        <v>196</v>
      </c>
    </row>
    <row r="8" spans="1:8" x14ac:dyDescent="0.25">
      <c r="A8" s="2">
        <v>5</v>
      </c>
      <c r="B8" t="s">
        <v>99</v>
      </c>
      <c r="C8" s="2" t="s">
        <v>96</v>
      </c>
      <c r="D8" s="2">
        <v>17</v>
      </c>
      <c r="E8" s="2">
        <v>8</v>
      </c>
      <c r="F8" s="7">
        <v>9</v>
      </c>
      <c r="G8" s="7">
        <f t="shared" si="0"/>
        <v>34</v>
      </c>
      <c r="H8" t="s">
        <v>196</v>
      </c>
    </row>
    <row r="9" spans="1:8" x14ac:dyDescent="0.25">
      <c r="A9" s="2">
        <v>6</v>
      </c>
      <c r="B9" t="s">
        <v>106</v>
      </c>
      <c r="C9" s="2" t="s">
        <v>55</v>
      </c>
      <c r="D9" s="2">
        <v>11.5</v>
      </c>
      <c r="E9" s="2">
        <v>9.5</v>
      </c>
      <c r="F9" s="7">
        <v>5.5</v>
      </c>
      <c r="G9" s="7">
        <f t="shared" si="0"/>
        <v>26.5</v>
      </c>
    </row>
    <row r="10" spans="1:8" x14ac:dyDescent="0.25">
      <c r="A10" s="2">
        <v>7</v>
      </c>
      <c r="B10" t="s">
        <v>103</v>
      </c>
      <c r="C10" s="2" t="s">
        <v>82</v>
      </c>
      <c r="D10" s="2">
        <v>14</v>
      </c>
      <c r="E10" s="2">
        <v>6.5</v>
      </c>
      <c r="F10" s="7">
        <v>6</v>
      </c>
      <c r="G10" s="7">
        <f t="shared" si="0"/>
        <v>26.5</v>
      </c>
    </row>
    <row r="11" spans="1:8" x14ac:dyDescent="0.25">
      <c r="A11" s="2">
        <v>8</v>
      </c>
      <c r="B11" t="s">
        <v>104</v>
      </c>
      <c r="C11" s="2" t="s">
        <v>55</v>
      </c>
      <c r="D11" s="2">
        <v>11.5</v>
      </c>
      <c r="E11" s="2">
        <v>8</v>
      </c>
      <c r="F11" s="7">
        <v>5.3</v>
      </c>
      <c r="G11" s="7">
        <f t="shared" si="0"/>
        <v>24.8</v>
      </c>
    </row>
    <row r="12" spans="1:8" x14ac:dyDescent="0.25">
      <c r="A12" s="2">
        <v>9</v>
      </c>
      <c r="B12" t="s">
        <v>110</v>
      </c>
      <c r="C12" s="2" t="s">
        <v>20</v>
      </c>
      <c r="D12" s="2">
        <v>8.5</v>
      </c>
      <c r="E12" s="2">
        <v>8.5</v>
      </c>
      <c r="F12" s="7">
        <v>4.5</v>
      </c>
      <c r="G12" s="7">
        <f>SUM(D12:F12)</f>
        <v>21.5</v>
      </c>
    </row>
    <row r="13" spans="1:8" x14ac:dyDescent="0.25">
      <c r="A13" s="2">
        <v>10</v>
      </c>
      <c r="B13" t="s">
        <v>101</v>
      </c>
      <c r="C13" s="2" t="s">
        <v>102</v>
      </c>
      <c r="D13" s="2">
        <v>14</v>
      </c>
      <c r="E13" s="2">
        <v>3.5</v>
      </c>
      <c r="F13" s="7">
        <v>4</v>
      </c>
      <c r="G13" s="7">
        <f t="shared" si="0"/>
        <v>21.5</v>
      </c>
    </row>
    <row r="14" spans="1:8" x14ac:dyDescent="0.25">
      <c r="A14" s="2">
        <v>11</v>
      </c>
      <c r="B14" t="s">
        <v>111</v>
      </c>
      <c r="C14" s="2" t="s">
        <v>9</v>
      </c>
      <c r="D14" s="2">
        <v>8.5</v>
      </c>
      <c r="E14" s="2">
        <v>2</v>
      </c>
      <c r="F14" s="7">
        <v>4.8</v>
      </c>
      <c r="G14" s="7">
        <f>SUM(D14:F14)</f>
        <v>15.3</v>
      </c>
    </row>
    <row r="15" spans="1:8" x14ac:dyDescent="0.25">
      <c r="A15" s="2">
        <v>12</v>
      </c>
      <c r="B15" t="s">
        <v>105</v>
      </c>
      <c r="C15" s="2" t="s">
        <v>20</v>
      </c>
      <c r="D15" s="2">
        <v>11.5</v>
      </c>
      <c r="E15" s="2">
        <v>3.5</v>
      </c>
      <c r="F15" s="7" t="s">
        <v>80</v>
      </c>
      <c r="G15" s="7">
        <f t="shared" si="0"/>
        <v>15</v>
      </c>
    </row>
    <row r="16" spans="1:8" x14ac:dyDescent="0.25">
      <c r="A16" s="2">
        <v>13</v>
      </c>
      <c r="B16" t="s">
        <v>120</v>
      </c>
      <c r="C16" s="2" t="s">
        <v>87</v>
      </c>
      <c r="D16" s="2" t="s">
        <v>80</v>
      </c>
      <c r="E16" s="2">
        <v>15</v>
      </c>
      <c r="F16" s="7" t="s">
        <v>80</v>
      </c>
      <c r="G16" s="7">
        <f t="shared" si="0"/>
        <v>15</v>
      </c>
    </row>
    <row r="17" spans="1:7" x14ac:dyDescent="0.25">
      <c r="A17" s="2">
        <v>14</v>
      </c>
      <c r="B17" t="s">
        <v>108</v>
      </c>
      <c r="C17" s="2" t="s">
        <v>102</v>
      </c>
      <c r="D17" s="2">
        <v>10.5</v>
      </c>
      <c r="E17" s="2">
        <v>4.5</v>
      </c>
      <c r="F17" s="7" t="s">
        <v>80</v>
      </c>
      <c r="G17" s="7">
        <f t="shared" si="0"/>
        <v>15</v>
      </c>
    </row>
    <row r="18" spans="1:7" x14ac:dyDescent="0.25">
      <c r="A18" s="2">
        <v>15</v>
      </c>
      <c r="B18" t="s">
        <v>100</v>
      </c>
      <c r="C18" s="2" t="s">
        <v>4</v>
      </c>
      <c r="D18" s="2">
        <v>14</v>
      </c>
      <c r="E18" s="2" t="s">
        <v>80</v>
      </c>
      <c r="F18" s="7" t="s">
        <v>80</v>
      </c>
      <c r="G18" s="7">
        <f t="shared" si="0"/>
        <v>14</v>
      </c>
    </row>
    <row r="19" spans="1:7" x14ac:dyDescent="0.25">
      <c r="A19" s="2">
        <v>16</v>
      </c>
      <c r="B19" t="s">
        <v>107</v>
      </c>
      <c r="C19" s="2" t="s">
        <v>96</v>
      </c>
      <c r="D19" s="2">
        <v>11.5</v>
      </c>
      <c r="E19" s="2">
        <v>1</v>
      </c>
      <c r="F19" s="7" t="s">
        <v>80</v>
      </c>
      <c r="G19" s="7">
        <f t="shared" si="0"/>
        <v>12.5</v>
      </c>
    </row>
    <row r="20" spans="1:7" x14ac:dyDescent="0.25">
      <c r="A20" s="2">
        <v>17</v>
      </c>
      <c r="B20" t="s">
        <v>109</v>
      </c>
      <c r="C20" s="2" t="s">
        <v>18</v>
      </c>
      <c r="D20" s="2">
        <v>10</v>
      </c>
      <c r="E20" s="2" t="s">
        <v>80</v>
      </c>
      <c r="F20" s="7" t="s">
        <v>80</v>
      </c>
      <c r="G20" s="7">
        <f t="shared" si="0"/>
        <v>10</v>
      </c>
    </row>
    <row r="21" spans="1:7" x14ac:dyDescent="0.25">
      <c r="A21" s="2">
        <v>18</v>
      </c>
      <c r="B21" t="s">
        <v>112</v>
      </c>
      <c r="C21" s="2" t="s">
        <v>82</v>
      </c>
      <c r="D21" s="2">
        <v>7</v>
      </c>
      <c r="E21" s="2" t="s">
        <v>80</v>
      </c>
      <c r="F21" s="7" t="s">
        <v>80</v>
      </c>
      <c r="G21" s="7">
        <f t="shared" si="0"/>
        <v>7</v>
      </c>
    </row>
    <row r="22" spans="1:7" x14ac:dyDescent="0.25">
      <c r="A22" s="2">
        <v>19</v>
      </c>
      <c r="B22" t="s">
        <v>114</v>
      </c>
      <c r="C22" s="2" t="s">
        <v>82</v>
      </c>
      <c r="D22" s="2">
        <v>3</v>
      </c>
      <c r="E22" s="2">
        <v>2</v>
      </c>
      <c r="F22" s="7">
        <v>0.5</v>
      </c>
      <c r="G22" s="7">
        <f>SUM(D22:F22)</f>
        <v>5.5</v>
      </c>
    </row>
    <row r="23" spans="1:7" x14ac:dyDescent="0.25">
      <c r="A23" s="2">
        <v>20</v>
      </c>
      <c r="B23" t="s">
        <v>113</v>
      </c>
      <c r="C23" s="2" t="s">
        <v>26</v>
      </c>
      <c r="D23" s="2">
        <v>5.5</v>
      </c>
      <c r="E23" s="2" t="s">
        <v>80</v>
      </c>
      <c r="F23" s="7" t="s">
        <v>80</v>
      </c>
      <c r="G23" s="7">
        <f t="shared" si="0"/>
        <v>5.5</v>
      </c>
    </row>
    <row r="24" spans="1:7" x14ac:dyDescent="0.25">
      <c r="A24" s="2">
        <v>21</v>
      </c>
      <c r="B24" t="s">
        <v>119</v>
      </c>
      <c r="C24" s="2" t="s">
        <v>9</v>
      </c>
      <c r="D24" s="2">
        <v>1</v>
      </c>
      <c r="E24" s="2">
        <v>2</v>
      </c>
      <c r="F24" s="7">
        <v>1.5</v>
      </c>
      <c r="G24" s="7">
        <f t="shared" si="0"/>
        <v>4.5</v>
      </c>
    </row>
    <row r="25" spans="1:7" x14ac:dyDescent="0.25">
      <c r="A25" s="2">
        <v>22</v>
      </c>
      <c r="B25" t="s">
        <v>115</v>
      </c>
      <c r="C25" s="2" t="s">
        <v>116</v>
      </c>
      <c r="D25" s="2">
        <v>2.5</v>
      </c>
      <c r="E25" s="2" t="s">
        <v>80</v>
      </c>
      <c r="F25" s="7" t="s">
        <v>80</v>
      </c>
      <c r="G25" s="7">
        <f t="shared" si="0"/>
        <v>2.5</v>
      </c>
    </row>
    <row r="26" spans="1:7" x14ac:dyDescent="0.25">
      <c r="A26" s="2">
        <v>23</v>
      </c>
      <c r="B26" t="s">
        <v>117</v>
      </c>
      <c r="C26" s="2" t="s">
        <v>26</v>
      </c>
      <c r="D26" s="2">
        <v>2</v>
      </c>
      <c r="E26" s="2" t="s">
        <v>80</v>
      </c>
      <c r="F26" s="7" t="s">
        <v>80</v>
      </c>
      <c r="G26" s="7">
        <f t="shared" si="0"/>
        <v>2</v>
      </c>
    </row>
    <row r="27" spans="1:7" x14ac:dyDescent="0.25">
      <c r="A27" s="2">
        <v>24</v>
      </c>
      <c r="B27" t="s">
        <v>118</v>
      </c>
      <c r="C27" s="2" t="s">
        <v>12</v>
      </c>
      <c r="D27" s="2">
        <v>1</v>
      </c>
      <c r="E27" s="2" t="s">
        <v>80</v>
      </c>
      <c r="F27" s="7" t="s">
        <v>80</v>
      </c>
      <c r="G27" s="7">
        <f t="shared" si="0"/>
        <v>1</v>
      </c>
    </row>
    <row r="28" spans="1:7" x14ac:dyDescent="0.25">
      <c r="A28" s="2"/>
      <c r="C28" s="2"/>
      <c r="D28" s="2"/>
      <c r="E28" s="2"/>
      <c r="F28" s="7"/>
      <c r="G28" s="2"/>
    </row>
    <row r="29" spans="1:7" x14ac:dyDescent="0.25">
      <c r="A29" s="2"/>
      <c r="C29" s="2"/>
      <c r="D29" s="2"/>
      <c r="E29" s="2"/>
      <c r="F29" s="7"/>
      <c r="G29" s="2"/>
    </row>
    <row r="30" spans="1:7" x14ac:dyDescent="0.25">
      <c r="A30" s="2"/>
      <c r="C30" s="2"/>
      <c r="D30" s="2"/>
      <c r="E30" s="2"/>
      <c r="F30" s="7"/>
      <c r="G30" s="2"/>
    </row>
    <row r="31" spans="1:7" x14ac:dyDescent="0.25">
      <c r="A31" s="2"/>
      <c r="C31" s="2"/>
      <c r="D31" s="2"/>
      <c r="E31" s="2"/>
      <c r="F31" s="7"/>
      <c r="G31" s="2"/>
    </row>
    <row r="32" spans="1:7" x14ac:dyDescent="0.25">
      <c r="A32" s="2"/>
      <c r="C32" s="2"/>
      <c r="D32" s="2"/>
      <c r="E32" s="2"/>
      <c r="F32" s="7"/>
      <c r="G32" s="2"/>
    </row>
    <row r="33" spans="1:7" x14ac:dyDescent="0.25">
      <c r="A33" s="2"/>
      <c r="C33" s="2"/>
      <c r="D33" s="2"/>
      <c r="E33" s="2"/>
      <c r="F33" s="7"/>
      <c r="G33" s="2"/>
    </row>
    <row r="34" spans="1:7" x14ac:dyDescent="0.25">
      <c r="A34" s="2"/>
      <c r="C34" s="2"/>
      <c r="D34" s="2"/>
      <c r="E34" s="2"/>
      <c r="F34" s="7"/>
      <c r="G34" s="2"/>
    </row>
    <row r="35" spans="1:7" x14ac:dyDescent="0.25">
      <c r="A35" s="2"/>
      <c r="C35" s="2"/>
      <c r="D35" s="2"/>
      <c r="E35" s="2"/>
      <c r="F35" s="7"/>
      <c r="G35" s="2"/>
    </row>
    <row r="36" spans="1:7" x14ac:dyDescent="0.25">
      <c r="A36" s="2"/>
      <c r="C36" s="2"/>
      <c r="D36" s="2"/>
      <c r="E36" s="2"/>
      <c r="F36" s="7"/>
      <c r="G36" s="2"/>
    </row>
    <row r="37" spans="1:7" x14ac:dyDescent="0.25">
      <c r="A37" s="2"/>
      <c r="C37" s="2"/>
      <c r="D37" s="2"/>
      <c r="E37" s="2"/>
      <c r="F37" s="7"/>
      <c r="G37" s="2"/>
    </row>
    <row r="38" spans="1:7" x14ac:dyDescent="0.25">
      <c r="A38" s="2"/>
      <c r="C38" s="2"/>
      <c r="D38" s="2"/>
      <c r="E38" s="2"/>
      <c r="F38" s="7"/>
      <c r="G38" s="2"/>
    </row>
    <row r="39" spans="1:7" x14ac:dyDescent="0.25">
      <c r="A39" s="2"/>
      <c r="C39" s="2"/>
      <c r="D39" s="2"/>
      <c r="E39" s="2"/>
      <c r="F39" s="7"/>
      <c r="G39" s="2"/>
    </row>
    <row r="40" spans="1:7" x14ac:dyDescent="0.25">
      <c r="A40" s="2"/>
      <c r="C40" s="2"/>
      <c r="D40" s="2"/>
      <c r="E40" s="2"/>
      <c r="F40" s="7"/>
      <c r="G40" s="2"/>
    </row>
    <row r="41" spans="1:7" x14ac:dyDescent="0.25">
      <c r="A41" s="2"/>
      <c r="C41" s="2"/>
      <c r="D41" s="2"/>
      <c r="E41" s="2"/>
      <c r="F41" s="7"/>
      <c r="G41" s="2"/>
    </row>
    <row r="42" spans="1:7" x14ac:dyDescent="0.25">
      <c r="A42" s="2"/>
      <c r="C42" s="2"/>
      <c r="D42" s="2"/>
      <c r="E42" s="2"/>
      <c r="F42" s="7"/>
      <c r="G42" s="2"/>
    </row>
    <row r="43" spans="1:7" x14ac:dyDescent="0.25">
      <c r="A43" s="2"/>
      <c r="C43" s="2"/>
      <c r="D43" s="2"/>
      <c r="E43" s="2"/>
      <c r="F43" s="7"/>
      <c r="G43" s="2"/>
    </row>
    <row r="44" spans="1:7" x14ac:dyDescent="0.25">
      <c r="A44" s="2"/>
      <c r="C44" s="2"/>
      <c r="D44" s="2"/>
      <c r="E44" s="2"/>
      <c r="F44" s="7"/>
      <c r="G44" s="2"/>
    </row>
    <row r="45" spans="1:7" x14ac:dyDescent="0.25">
      <c r="A45" s="2"/>
      <c r="C45" s="2"/>
      <c r="D45" s="2"/>
      <c r="E45" s="2"/>
      <c r="F45" s="7"/>
      <c r="G45" s="2"/>
    </row>
    <row r="46" spans="1:7" x14ac:dyDescent="0.25">
      <c r="A46" s="2"/>
      <c r="C46" s="2"/>
      <c r="D46" s="2"/>
      <c r="E46" s="2"/>
      <c r="F46" s="7"/>
      <c r="G46" s="2"/>
    </row>
    <row r="47" spans="1:7" x14ac:dyDescent="0.25">
      <c r="A47" s="2"/>
      <c r="C47" s="2"/>
      <c r="D47" s="2"/>
      <c r="E47" s="2"/>
      <c r="F47" s="7"/>
      <c r="G47" s="2"/>
    </row>
    <row r="48" spans="1:7" x14ac:dyDescent="0.25">
      <c r="A48" s="2"/>
      <c r="C48" s="2"/>
      <c r="D48" s="2"/>
      <c r="E48" s="2"/>
      <c r="F48" s="7"/>
      <c r="G48" s="2"/>
    </row>
    <row r="49" spans="1:7" x14ac:dyDescent="0.25">
      <c r="A49" s="2"/>
      <c r="C49" s="2"/>
      <c r="D49" s="2"/>
      <c r="E49" s="2"/>
      <c r="F49" s="7"/>
      <c r="G49" s="2"/>
    </row>
    <row r="50" spans="1:7" x14ac:dyDescent="0.25">
      <c r="A50" s="2"/>
      <c r="C50" s="2"/>
      <c r="D50" s="2"/>
      <c r="E50" s="2"/>
      <c r="F50" s="7"/>
      <c r="G50" s="2"/>
    </row>
    <row r="51" spans="1:7" x14ac:dyDescent="0.25">
      <c r="A51" s="2"/>
      <c r="C51" s="2"/>
      <c r="D51" s="2"/>
      <c r="E51" s="2"/>
      <c r="F51" s="7"/>
      <c r="G51" s="2"/>
    </row>
    <row r="52" spans="1:7" x14ac:dyDescent="0.25">
      <c r="A52" s="2"/>
      <c r="C52" s="2"/>
      <c r="D52" s="2"/>
      <c r="E52" s="2"/>
      <c r="F52" s="7"/>
      <c r="G52" s="2"/>
    </row>
    <row r="53" spans="1:7" x14ac:dyDescent="0.25">
      <c r="A53" s="2"/>
      <c r="C53" s="2"/>
      <c r="D53" s="2"/>
      <c r="E53" s="2"/>
      <c r="F53" s="7"/>
      <c r="G53" s="2"/>
    </row>
    <row r="54" spans="1:7" x14ac:dyDescent="0.25">
      <c r="A54" s="2"/>
      <c r="C54" s="2"/>
      <c r="D54" s="2"/>
      <c r="E54" s="2"/>
      <c r="F54" s="7"/>
      <c r="G54" s="2"/>
    </row>
    <row r="55" spans="1:7" x14ac:dyDescent="0.25">
      <c r="A55" s="2"/>
      <c r="C55" s="2"/>
      <c r="D55" s="2"/>
      <c r="E55" s="2"/>
      <c r="F55" s="7"/>
      <c r="G55" s="2"/>
    </row>
    <row r="56" spans="1:7" x14ac:dyDescent="0.25">
      <c r="A56" s="2"/>
      <c r="C56" s="2"/>
      <c r="D56" s="2"/>
      <c r="E56" s="2"/>
      <c r="F56" s="7"/>
      <c r="G56" s="2"/>
    </row>
    <row r="57" spans="1:7" x14ac:dyDescent="0.25">
      <c r="A57" s="2"/>
      <c r="C57" s="2"/>
      <c r="D57" s="2"/>
      <c r="E57" s="2"/>
      <c r="F57" s="7"/>
      <c r="G57" s="2"/>
    </row>
    <row r="58" spans="1:7" x14ac:dyDescent="0.25">
      <c r="A58" s="2"/>
      <c r="C58" s="2"/>
      <c r="D58" s="2"/>
      <c r="E58" s="2"/>
      <c r="F58" s="7"/>
      <c r="G58" s="2"/>
    </row>
    <row r="59" spans="1:7" x14ac:dyDescent="0.25">
      <c r="A59" s="2"/>
      <c r="C59" s="2"/>
      <c r="D59" s="2"/>
      <c r="E59" s="2"/>
      <c r="F59" s="7"/>
      <c r="G59" s="2"/>
    </row>
    <row r="60" spans="1:7" x14ac:dyDescent="0.25">
      <c r="A60" s="2"/>
      <c r="C60" s="2"/>
      <c r="D60" s="2"/>
      <c r="E60" s="2"/>
      <c r="F60" s="7"/>
      <c r="G60" s="2"/>
    </row>
    <row r="61" spans="1:7" x14ac:dyDescent="0.25">
      <c r="A61" s="2"/>
      <c r="C61" s="2"/>
      <c r="D61" s="2"/>
      <c r="E61" s="2"/>
      <c r="F61" s="7"/>
      <c r="G61" s="2"/>
    </row>
  </sheetData>
  <mergeCells count="7">
    <mergeCell ref="H2:H3"/>
    <mergeCell ref="A1:G1"/>
    <mergeCell ref="A2:A3"/>
    <mergeCell ref="B2:B3"/>
    <mergeCell ref="C2:C3"/>
    <mergeCell ref="G2:G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2018-02-24T10:24:29Z</dcterms:modified>
</cp:coreProperties>
</file>