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 тур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U28" i="1"/>
  <c r="U7"/>
  <c r="U11"/>
  <c r="U3"/>
  <c r="U10"/>
  <c r="U21"/>
  <c r="U33"/>
  <c r="U40"/>
  <c r="U38"/>
  <c r="U39"/>
  <c r="U6"/>
  <c r="U18"/>
  <c r="U14"/>
  <c r="U5"/>
  <c r="U19"/>
  <c r="U24"/>
  <c r="U31"/>
  <c r="U35"/>
  <c r="U26"/>
  <c r="U32"/>
  <c r="U29"/>
  <c r="U20"/>
  <c r="U8"/>
  <c r="U23"/>
  <c r="U27"/>
  <c r="U15"/>
  <c r="U25"/>
  <c r="U43"/>
  <c r="U4"/>
  <c r="U13"/>
  <c r="U16"/>
  <c r="U9"/>
  <c r="U2"/>
  <c r="U36"/>
  <c r="U12"/>
  <c r="U17"/>
  <c r="U44"/>
  <c r="U22"/>
  <c r="U37"/>
  <c r="M29"/>
  <c r="M19"/>
  <c r="M13"/>
  <c r="M32"/>
  <c r="M18"/>
  <c r="M5"/>
  <c r="M35"/>
  <c r="M30"/>
  <c r="M31"/>
  <c r="M6"/>
  <c r="M21"/>
  <c r="M39"/>
  <c r="M38"/>
  <c r="M40"/>
  <c r="M33"/>
  <c r="M10"/>
  <c r="M7"/>
  <c r="M11"/>
  <c r="M28"/>
  <c r="M4"/>
  <c r="M3"/>
  <c r="M34"/>
  <c r="M41"/>
  <c r="M44"/>
  <c r="M42"/>
  <c r="M22"/>
  <c r="M12"/>
  <c r="M37"/>
  <c r="M17"/>
  <c r="M36"/>
  <c r="M2"/>
  <c r="M15"/>
  <c r="M25"/>
  <c r="M43"/>
  <c r="M8"/>
  <c r="M23"/>
  <c r="M27"/>
  <c r="M16"/>
  <c r="M14"/>
  <c r="M24"/>
  <c r="M45"/>
  <c r="M20"/>
  <c r="M9"/>
  <c r="M26"/>
</calcChain>
</file>

<file path=xl/sharedStrings.xml><?xml version="1.0" encoding="utf-8"?>
<sst xmlns="http://schemas.openxmlformats.org/spreadsheetml/2006/main" count="186" uniqueCount="122">
  <si>
    <t>Фамилия</t>
  </si>
  <si>
    <t>Имя</t>
  </si>
  <si>
    <t>Отчество</t>
  </si>
  <si>
    <t>ОУ</t>
  </si>
  <si>
    <t>класс</t>
  </si>
  <si>
    <t>Артёмова</t>
  </si>
  <si>
    <t xml:space="preserve">Алина </t>
  </si>
  <si>
    <t>Алексеевна</t>
  </si>
  <si>
    <t xml:space="preserve">Качан </t>
  </si>
  <si>
    <t xml:space="preserve">Ирина </t>
  </si>
  <si>
    <t>Александровна</t>
  </si>
  <si>
    <t xml:space="preserve">Кузикова </t>
  </si>
  <si>
    <t xml:space="preserve">Виктория </t>
  </si>
  <si>
    <t xml:space="preserve">Буторина </t>
  </si>
  <si>
    <t xml:space="preserve">Вероника </t>
  </si>
  <si>
    <t>Анатольевна</t>
  </si>
  <si>
    <t xml:space="preserve">Ларионова </t>
  </si>
  <si>
    <t xml:space="preserve">Анна </t>
  </si>
  <si>
    <t>Игоревна</t>
  </si>
  <si>
    <t xml:space="preserve">Померанцева </t>
  </si>
  <si>
    <t xml:space="preserve">Екатерина </t>
  </si>
  <si>
    <t>Геннадьевна</t>
  </si>
  <si>
    <t xml:space="preserve">Кошкин  </t>
  </si>
  <si>
    <t xml:space="preserve">Даниил </t>
  </si>
  <si>
    <t>Русланович</t>
  </si>
  <si>
    <t xml:space="preserve">Ватагин </t>
  </si>
  <si>
    <t xml:space="preserve">Кирилл </t>
  </si>
  <si>
    <t>Евгеньевич</t>
  </si>
  <si>
    <t xml:space="preserve">Кузнецова </t>
  </si>
  <si>
    <t>Сергеевна</t>
  </si>
  <si>
    <t xml:space="preserve">Золотов </t>
  </si>
  <si>
    <t xml:space="preserve">Александр </t>
  </si>
  <si>
    <t>Михайлович</t>
  </si>
  <si>
    <t xml:space="preserve">Шарова </t>
  </si>
  <si>
    <t>Олеговна</t>
  </si>
  <si>
    <t xml:space="preserve">Кораблева </t>
  </si>
  <si>
    <t xml:space="preserve">Арина </t>
  </si>
  <si>
    <t xml:space="preserve">Осипов </t>
  </si>
  <si>
    <t xml:space="preserve">Глеб </t>
  </si>
  <si>
    <t>Сергеевич</t>
  </si>
  <si>
    <t xml:space="preserve">Божий </t>
  </si>
  <si>
    <t xml:space="preserve">Татьяна </t>
  </si>
  <si>
    <t xml:space="preserve">Самородова </t>
  </si>
  <si>
    <t xml:space="preserve">Марина </t>
  </si>
  <si>
    <t xml:space="preserve">Малярчук </t>
  </si>
  <si>
    <t xml:space="preserve">Арсений </t>
  </si>
  <si>
    <t>Александрович</t>
  </si>
  <si>
    <t xml:space="preserve">Старковская </t>
  </si>
  <si>
    <t xml:space="preserve">Елизавета </t>
  </si>
  <si>
    <t xml:space="preserve">Страшко </t>
  </si>
  <si>
    <t xml:space="preserve">Руслана </t>
  </si>
  <si>
    <t>Васильевна</t>
  </si>
  <si>
    <t xml:space="preserve">Бутвин </t>
  </si>
  <si>
    <t xml:space="preserve">Илья </t>
  </si>
  <si>
    <t>Иванович</t>
  </si>
  <si>
    <t xml:space="preserve">Ломако </t>
  </si>
  <si>
    <t xml:space="preserve">Шемякинский </t>
  </si>
  <si>
    <t xml:space="preserve">Иван </t>
  </si>
  <si>
    <t>Владимирович</t>
  </si>
  <si>
    <t xml:space="preserve">Мамаев </t>
  </si>
  <si>
    <t xml:space="preserve">Артём </t>
  </si>
  <si>
    <t>Андреевич</t>
  </si>
  <si>
    <t>Поддубная</t>
  </si>
  <si>
    <t xml:space="preserve"> Анастасия </t>
  </si>
  <si>
    <t>Артёмовна</t>
  </si>
  <si>
    <t xml:space="preserve">Цимболинец </t>
  </si>
  <si>
    <t xml:space="preserve">Мария </t>
  </si>
  <si>
    <t>Юрьевна</t>
  </si>
  <si>
    <t xml:space="preserve">Крутов </t>
  </si>
  <si>
    <t>Дмитриевич</t>
  </si>
  <si>
    <t xml:space="preserve">Середа </t>
  </si>
  <si>
    <t xml:space="preserve">Арсентий </t>
  </si>
  <si>
    <t>Станиславович</t>
  </si>
  <si>
    <t xml:space="preserve">Власенко </t>
  </si>
  <si>
    <t xml:space="preserve">Маргарита </t>
  </si>
  <si>
    <t>Юрьевич</t>
  </si>
  <si>
    <t xml:space="preserve">Смирнов </t>
  </si>
  <si>
    <t>Дмитрий</t>
  </si>
  <si>
    <t>Павловна</t>
  </si>
  <si>
    <t xml:space="preserve">Щербакова </t>
  </si>
  <si>
    <t>Александра</t>
  </si>
  <si>
    <t xml:space="preserve">Дмитриевна </t>
  </si>
  <si>
    <t xml:space="preserve">Чащина </t>
  </si>
  <si>
    <t>Диана</t>
  </si>
  <si>
    <t xml:space="preserve">Степанова </t>
  </si>
  <si>
    <t>Ивановна</t>
  </si>
  <si>
    <t xml:space="preserve">Приходько </t>
  </si>
  <si>
    <t xml:space="preserve">Валерий </t>
  </si>
  <si>
    <t xml:space="preserve">Королева </t>
  </si>
  <si>
    <t xml:space="preserve">Софья </t>
  </si>
  <si>
    <t>Андреевна</t>
  </si>
  <si>
    <t xml:space="preserve">Пустохина </t>
  </si>
  <si>
    <t xml:space="preserve">Надежда </t>
  </si>
  <si>
    <t xml:space="preserve">Нуржанов </t>
  </si>
  <si>
    <t>Олегович</t>
  </si>
  <si>
    <t xml:space="preserve">Лобашев </t>
  </si>
  <si>
    <t xml:space="preserve">Семён </t>
  </si>
  <si>
    <t>Львович</t>
  </si>
  <si>
    <t>Шалагина</t>
  </si>
  <si>
    <t xml:space="preserve">Валерия </t>
  </si>
  <si>
    <t>Руслановна</t>
  </si>
  <si>
    <t xml:space="preserve">Слизина </t>
  </si>
  <si>
    <t>Георгиевна</t>
  </si>
  <si>
    <t xml:space="preserve">Алдаркина </t>
  </si>
  <si>
    <t>Романовна</t>
  </si>
  <si>
    <t xml:space="preserve">Калинцева </t>
  </si>
  <si>
    <t xml:space="preserve">Александра </t>
  </si>
  <si>
    <t>Владимировна</t>
  </si>
  <si>
    <t xml:space="preserve">Родин  </t>
  </si>
  <si>
    <t>Ярослав</t>
  </si>
  <si>
    <t xml:space="preserve">Аракчеева </t>
  </si>
  <si>
    <t>Губинская</t>
  </si>
  <si>
    <t>Всего</t>
  </si>
  <si>
    <t>2 тур</t>
  </si>
  <si>
    <t>1 тур</t>
  </si>
  <si>
    <t>Курзенёв</t>
  </si>
  <si>
    <t>Награждение</t>
  </si>
  <si>
    <t>Единство</t>
  </si>
  <si>
    <t>Диплом I степени</t>
  </si>
  <si>
    <t>Диплом III степени</t>
  </si>
  <si>
    <t>Диплом II степени</t>
  </si>
  <si>
    <t>Сертификат участника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</si>
</sst>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b/>
      <sz val="18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6" fillId="0" borderId="0" xfId="0" applyFont="1" applyFill="1"/>
    <xf numFmtId="0" fontId="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/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8"/>
  <sheetViews>
    <sheetView tabSelected="1" zoomScale="84" zoomScaleNormal="84" workbookViewId="0">
      <selection activeCell="V1" sqref="V1:V1048576"/>
    </sheetView>
  </sheetViews>
  <sheetFormatPr defaultRowHeight="23.25"/>
  <cols>
    <col min="1" max="1" width="13.85546875" style="12" customWidth="1"/>
    <col min="2" max="2" width="11.140625" style="12" customWidth="1"/>
    <col min="3" max="3" width="15.140625" style="12" customWidth="1"/>
    <col min="4" max="4" width="7" customWidth="1"/>
    <col min="13" max="13" width="9.140625" style="16"/>
    <col min="21" max="21" width="9.140625" style="20"/>
    <col min="22" max="22" width="9.140625" style="24"/>
    <col min="23" max="23" width="26.42578125" style="6" customWidth="1"/>
    <col min="24" max="24" width="54.5703125" customWidth="1"/>
    <col min="25" max="25" width="27.5703125" customWidth="1"/>
  </cols>
  <sheetData>
    <row r="1" spans="1:25" s="2" customFormat="1" ht="22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13" t="s">
        <v>114</v>
      </c>
      <c r="N1" s="3">
        <v>1</v>
      </c>
      <c r="O1" s="3">
        <v>2</v>
      </c>
      <c r="P1" s="3">
        <v>3</v>
      </c>
      <c r="Q1" s="3">
        <v>4</v>
      </c>
      <c r="R1" s="3">
        <v>5</v>
      </c>
      <c r="S1" s="3">
        <v>6</v>
      </c>
      <c r="T1" s="3">
        <v>7</v>
      </c>
      <c r="U1" s="17" t="s">
        <v>113</v>
      </c>
      <c r="V1" s="21" t="s">
        <v>112</v>
      </c>
      <c r="W1" s="4" t="s">
        <v>116</v>
      </c>
      <c r="X1" s="3"/>
    </row>
    <row r="2" spans="1:25" s="9" customFormat="1" ht="22.5">
      <c r="A2" s="7" t="s">
        <v>40</v>
      </c>
      <c r="B2" s="7" t="s">
        <v>41</v>
      </c>
      <c r="C2" s="7" t="s">
        <v>29</v>
      </c>
      <c r="D2" s="7">
        <v>8</v>
      </c>
      <c r="E2" s="7">
        <v>8</v>
      </c>
      <c r="F2" s="7">
        <v>3</v>
      </c>
      <c r="G2" s="7">
        <v>1</v>
      </c>
      <c r="H2" s="7">
        <v>5.5</v>
      </c>
      <c r="I2" s="7">
        <v>5</v>
      </c>
      <c r="J2" s="7">
        <v>9</v>
      </c>
      <c r="K2" s="7">
        <v>4.5</v>
      </c>
      <c r="L2" s="7">
        <v>6</v>
      </c>
      <c r="M2" s="14">
        <f>SUM(F2:L2)</f>
        <v>34</v>
      </c>
      <c r="N2" s="7">
        <v>4</v>
      </c>
      <c r="O2" s="7">
        <v>4</v>
      </c>
      <c r="P2" s="7">
        <v>4</v>
      </c>
      <c r="Q2" s="7">
        <v>2</v>
      </c>
      <c r="R2" s="7">
        <v>8</v>
      </c>
      <c r="S2" s="7">
        <v>4</v>
      </c>
      <c r="T2" s="7">
        <v>5</v>
      </c>
      <c r="U2" s="18">
        <f>SUM(N2:T2)</f>
        <v>31</v>
      </c>
      <c r="V2" s="22">
        <v>65</v>
      </c>
      <c r="W2" s="8" t="s">
        <v>118</v>
      </c>
      <c r="X2" s="7"/>
      <c r="Y2" s="7"/>
    </row>
    <row r="3" spans="1:25" s="9" customFormat="1" ht="22.5">
      <c r="A3" s="9" t="s">
        <v>42</v>
      </c>
      <c r="B3" s="9" t="s">
        <v>43</v>
      </c>
      <c r="C3" s="9" t="s">
        <v>7</v>
      </c>
      <c r="D3" s="9">
        <v>8</v>
      </c>
      <c r="E3" s="9">
        <v>8</v>
      </c>
      <c r="F3" s="9">
        <v>2.5</v>
      </c>
      <c r="G3" s="9">
        <v>0.5</v>
      </c>
      <c r="H3" s="9">
        <v>5</v>
      </c>
      <c r="I3" s="9">
        <v>5</v>
      </c>
      <c r="J3" s="9">
        <v>9</v>
      </c>
      <c r="K3" s="9">
        <v>3</v>
      </c>
      <c r="L3" s="9">
        <v>10</v>
      </c>
      <c r="M3" s="14">
        <f>SUM(F3:L3)</f>
        <v>35</v>
      </c>
      <c r="N3" s="9">
        <v>4</v>
      </c>
      <c r="O3" s="9">
        <v>4</v>
      </c>
      <c r="P3" s="9">
        <v>3</v>
      </c>
      <c r="Q3" s="9">
        <v>1</v>
      </c>
      <c r="R3" s="9">
        <v>10</v>
      </c>
      <c r="S3" s="9">
        <v>4</v>
      </c>
      <c r="T3" s="9">
        <v>3</v>
      </c>
      <c r="U3" s="18">
        <f>SUM(N3:T3)</f>
        <v>29</v>
      </c>
      <c r="V3" s="22">
        <v>64</v>
      </c>
      <c r="W3" s="8" t="s">
        <v>118</v>
      </c>
    </row>
    <row r="4" spans="1:25" s="9" customFormat="1" ht="22.5">
      <c r="A4" s="9" t="s">
        <v>56</v>
      </c>
      <c r="B4" s="9" t="s">
        <v>57</v>
      </c>
      <c r="C4" s="9" t="s">
        <v>58</v>
      </c>
      <c r="D4" s="9">
        <v>32</v>
      </c>
      <c r="E4" s="9">
        <v>8</v>
      </c>
      <c r="F4" s="9">
        <v>3</v>
      </c>
      <c r="G4" s="9">
        <v>0.5</v>
      </c>
      <c r="H4" s="9">
        <v>4</v>
      </c>
      <c r="I4" s="9">
        <v>5</v>
      </c>
      <c r="J4" s="9">
        <v>3</v>
      </c>
      <c r="K4" s="9">
        <v>6</v>
      </c>
      <c r="L4" s="9">
        <v>11.5</v>
      </c>
      <c r="M4" s="14">
        <f>SUM(F4:L4)</f>
        <v>33</v>
      </c>
      <c r="N4" s="9">
        <v>4</v>
      </c>
      <c r="O4" s="9">
        <v>5</v>
      </c>
      <c r="P4" s="9">
        <v>5</v>
      </c>
      <c r="Q4" s="9">
        <v>5</v>
      </c>
      <c r="R4" s="9">
        <v>2</v>
      </c>
      <c r="S4" s="9">
        <v>4</v>
      </c>
      <c r="T4" s="9">
        <v>5</v>
      </c>
      <c r="U4" s="18">
        <f>SUM(N4:T4)</f>
        <v>30</v>
      </c>
      <c r="V4" s="22">
        <v>63</v>
      </c>
      <c r="W4" s="8" t="s">
        <v>118</v>
      </c>
      <c r="X4" s="10"/>
      <c r="Y4" s="10"/>
    </row>
    <row r="5" spans="1:25" s="9" customFormat="1" ht="22.5">
      <c r="A5" s="9" t="s">
        <v>37</v>
      </c>
      <c r="B5" s="9" t="s">
        <v>38</v>
      </c>
      <c r="C5" s="9" t="s">
        <v>39</v>
      </c>
      <c r="D5" s="9">
        <v>8</v>
      </c>
      <c r="E5" s="9">
        <v>8</v>
      </c>
      <c r="F5" s="9">
        <v>3</v>
      </c>
      <c r="G5" s="9">
        <v>0</v>
      </c>
      <c r="H5" s="9">
        <v>3.5</v>
      </c>
      <c r="I5" s="9">
        <v>4</v>
      </c>
      <c r="J5" s="9">
        <v>9</v>
      </c>
      <c r="K5" s="9">
        <v>0</v>
      </c>
      <c r="L5" s="9">
        <v>10</v>
      </c>
      <c r="M5" s="14">
        <f>SUM(F5:L5)</f>
        <v>29.5</v>
      </c>
      <c r="N5" s="9">
        <v>4</v>
      </c>
      <c r="O5" s="9">
        <v>0</v>
      </c>
      <c r="P5" s="9">
        <v>5</v>
      </c>
      <c r="Q5" s="9">
        <v>0</v>
      </c>
      <c r="R5" s="9">
        <v>9</v>
      </c>
      <c r="S5" s="9">
        <v>0</v>
      </c>
      <c r="T5" s="9">
        <v>5</v>
      </c>
      <c r="U5" s="18">
        <f>SUM(N5:T5)</f>
        <v>23</v>
      </c>
      <c r="V5" s="22">
        <v>52.5</v>
      </c>
      <c r="W5" s="8" t="s">
        <v>120</v>
      </c>
    </row>
    <row r="6" spans="1:25" s="9" customFormat="1" ht="22.5">
      <c r="A6" s="9" t="s">
        <v>52</v>
      </c>
      <c r="B6" s="9" t="s">
        <v>53</v>
      </c>
      <c r="C6" s="9" t="s">
        <v>54</v>
      </c>
      <c r="D6" s="9">
        <v>32</v>
      </c>
      <c r="E6" s="9">
        <v>8</v>
      </c>
      <c r="F6" s="9">
        <v>3</v>
      </c>
      <c r="G6" s="9">
        <v>4</v>
      </c>
      <c r="H6" s="9">
        <v>4.5</v>
      </c>
      <c r="I6" s="9">
        <v>4</v>
      </c>
      <c r="J6" s="9">
        <v>0</v>
      </c>
      <c r="K6" s="9">
        <v>5.5</v>
      </c>
      <c r="L6" s="9">
        <v>2</v>
      </c>
      <c r="M6" s="14">
        <f>SUM(F6:L6)</f>
        <v>23</v>
      </c>
      <c r="N6" s="9">
        <v>4</v>
      </c>
      <c r="O6" s="9">
        <v>5</v>
      </c>
      <c r="P6" s="9">
        <v>3</v>
      </c>
      <c r="Q6" s="9">
        <v>3</v>
      </c>
      <c r="R6" s="9">
        <v>5</v>
      </c>
      <c r="S6" s="9">
        <v>4</v>
      </c>
      <c r="T6" s="9">
        <v>4.5</v>
      </c>
      <c r="U6" s="18">
        <f>SUM(N6:T6)</f>
        <v>28.5</v>
      </c>
      <c r="V6" s="22">
        <v>51.5</v>
      </c>
      <c r="W6" s="8" t="s">
        <v>120</v>
      </c>
      <c r="X6" s="10"/>
      <c r="Y6" s="10"/>
    </row>
    <row r="7" spans="1:25" s="9" customFormat="1" ht="22.5">
      <c r="A7" s="9" t="s">
        <v>110</v>
      </c>
      <c r="B7" s="9" t="s">
        <v>99</v>
      </c>
      <c r="C7" s="9" t="s">
        <v>90</v>
      </c>
      <c r="D7" s="9" t="s">
        <v>117</v>
      </c>
      <c r="E7" s="9">
        <v>8</v>
      </c>
      <c r="F7" s="9">
        <v>1.5</v>
      </c>
      <c r="G7" s="9">
        <v>0</v>
      </c>
      <c r="H7" s="9">
        <v>4.5</v>
      </c>
      <c r="I7" s="9">
        <v>8</v>
      </c>
      <c r="J7" s="9">
        <v>4</v>
      </c>
      <c r="K7" s="9">
        <v>1.5</v>
      </c>
      <c r="L7" s="9">
        <v>5.5</v>
      </c>
      <c r="M7" s="14">
        <f>SUM(F7:L7)</f>
        <v>25</v>
      </c>
      <c r="N7" s="9">
        <v>5.5</v>
      </c>
      <c r="O7" s="9">
        <v>1</v>
      </c>
      <c r="P7" s="9">
        <v>4</v>
      </c>
      <c r="Q7" s="9">
        <v>4</v>
      </c>
      <c r="R7" s="9">
        <v>3</v>
      </c>
      <c r="S7" s="9">
        <v>3.5</v>
      </c>
      <c r="T7" s="9">
        <v>4.5</v>
      </c>
      <c r="U7" s="18">
        <f>SUM(N7:T7)</f>
        <v>25.5</v>
      </c>
      <c r="V7" s="22">
        <v>50.5</v>
      </c>
      <c r="W7" s="8" t="s">
        <v>120</v>
      </c>
      <c r="Y7" s="10"/>
    </row>
    <row r="8" spans="1:25" s="9" customFormat="1" ht="22.5">
      <c r="A8" s="9" t="s">
        <v>11</v>
      </c>
      <c r="B8" s="9" t="s">
        <v>9</v>
      </c>
      <c r="C8" s="9" t="s">
        <v>10</v>
      </c>
      <c r="D8" s="9">
        <v>41</v>
      </c>
      <c r="E8" s="9">
        <v>8</v>
      </c>
      <c r="F8" s="9">
        <v>1</v>
      </c>
      <c r="G8" s="9">
        <v>0</v>
      </c>
      <c r="H8" s="9">
        <v>1.5</v>
      </c>
      <c r="I8" s="9">
        <v>3</v>
      </c>
      <c r="J8" s="9">
        <v>2</v>
      </c>
      <c r="K8" s="9">
        <v>5</v>
      </c>
      <c r="L8" s="9">
        <v>12</v>
      </c>
      <c r="M8" s="14">
        <f>SUM(F8:L8)</f>
        <v>24.5</v>
      </c>
      <c r="N8" s="9">
        <v>3</v>
      </c>
      <c r="O8" s="9">
        <v>5</v>
      </c>
      <c r="P8" s="9">
        <v>2</v>
      </c>
      <c r="Q8" s="9">
        <v>5</v>
      </c>
      <c r="R8" s="9">
        <v>2.5</v>
      </c>
      <c r="S8" s="9">
        <v>3</v>
      </c>
      <c r="T8" s="9">
        <v>5</v>
      </c>
      <c r="U8" s="18">
        <f>SUM(N8:T8)</f>
        <v>25.5</v>
      </c>
      <c r="V8" s="22">
        <v>50</v>
      </c>
      <c r="W8" s="8" t="s">
        <v>120</v>
      </c>
    </row>
    <row r="9" spans="1:25" s="9" customFormat="1" ht="22.5">
      <c r="A9" s="9" t="s">
        <v>98</v>
      </c>
      <c r="B9" s="9" t="s">
        <v>99</v>
      </c>
      <c r="C9" s="9" t="s">
        <v>100</v>
      </c>
      <c r="D9" s="9">
        <v>1</v>
      </c>
      <c r="E9" s="9">
        <v>8</v>
      </c>
      <c r="F9" s="9">
        <v>3</v>
      </c>
      <c r="G9" s="9">
        <v>1</v>
      </c>
      <c r="H9" s="9">
        <v>2</v>
      </c>
      <c r="I9" s="9">
        <v>4</v>
      </c>
      <c r="J9" s="9">
        <v>8.5</v>
      </c>
      <c r="K9" s="9">
        <v>6</v>
      </c>
      <c r="L9" s="9">
        <v>3</v>
      </c>
      <c r="M9" s="14">
        <f>SUM(F9:L9)</f>
        <v>27.5</v>
      </c>
      <c r="N9" s="9">
        <v>5</v>
      </c>
      <c r="O9" s="9">
        <v>0</v>
      </c>
      <c r="P9" s="9">
        <v>5</v>
      </c>
      <c r="Q9" s="9">
        <v>0.5</v>
      </c>
      <c r="R9" s="9">
        <v>4</v>
      </c>
      <c r="S9" s="9">
        <v>4</v>
      </c>
      <c r="T9" s="9">
        <v>2</v>
      </c>
      <c r="U9" s="18">
        <f>SUM(N9:T9)</f>
        <v>20.5</v>
      </c>
      <c r="V9" s="22">
        <v>48</v>
      </c>
      <c r="W9" s="8" t="s">
        <v>119</v>
      </c>
    </row>
    <row r="10" spans="1:25" s="9" customFormat="1" ht="22.5">
      <c r="A10" s="9" t="s">
        <v>115</v>
      </c>
      <c r="B10" s="9" t="s">
        <v>38</v>
      </c>
      <c r="D10" s="9">
        <v>41</v>
      </c>
      <c r="E10" s="9">
        <v>8</v>
      </c>
      <c r="F10" s="9">
        <v>2.5</v>
      </c>
      <c r="G10" s="9">
        <v>0.5</v>
      </c>
      <c r="H10" s="9">
        <v>5.5</v>
      </c>
      <c r="I10" s="9">
        <v>5</v>
      </c>
      <c r="J10" s="9">
        <v>1</v>
      </c>
      <c r="K10" s="9">
        <v>2</v>
      </c>
      <c r="L10" s="9">
        <v>3</v>
      </c>
      <c r="M10" s="14">
        <f>SUM(F10:L10)</f>
        <v>19.5</v>
      </c>
      <c r="N10" s="9">
        <v>2</v>
      </c>
      <c r="O10" s="9">
        <v>0.5</v>
      </c>
      <c r="P10" s="9">
        <v>2.5</v>
      </c>
      <c r="Q10" s="9">
        <v>0.5</v>
      </c>
      <c r="R10" s="9">
        <v>1</v>
      </c>
      <c r="S10" s="9">
        <v>4</v>
      </c>
      <c r="T10" s="9">
        <v>5</v>
      </c>
      <c r="U10" s="18">
        <f>SUM(N10:T10)</f>
        <v>15.5</v>
      </c>
      <c r="V10" s="22">
        <v>39.5</v>
      </c>
      <c r="W10" s="11" t="s">
        <v>121</v>
      </c>
    </row>
    <row r="11" spans="1:25" s="9" customFormat="1" ht="22.5">
      <c r="A11" s="9" t="s">
        <v>88</v>
      </c>
      <c r="B11" s="9" t="s">
        <v>89</v>
      </c>
      <c r="C11" s="9" t="s">
        <v>90</v>
      </c>
      <c r="D11" s="9">
        <v>14</v>
      </c>
      <c r="E11" s="9">
        <v>8</v>
      </c>
      <c r="F11" s="9">
        <v>3</v>
      </c>
      <c r="G11" s="9">
        <v>0</v>
      </c>
      <c r="H11" s="9">
        <v>4.5</v>
      </c>
      <c r="I11" s="9">
        <v>2</v>
      </c>
      <c r="J11" s="9">
        <v>8.5</v>
      </c>
      <c r="K11" s="9">
        <v>3</v>
      </c>
      <c r="L11" s="9">
        <v>5</v>
      </c>
      <c r="M11" s="14">
        <f>SUM(F11:L11)</f>
        <v>26</v>
      </c>
      <c r="N11" s="9">
        <v>4</v>
      </c>
      <c r="O11" s="9">
        <v>4</v>
      </c>
      <c r="P11" s="9">
        <v>0</v>
      </c>
      <c r="Q11" s="9">
        <v>4</v>
      </c>
      <c r="R11" s="9">
        <v>0</v>
      </c>
      <c r="S11" s="9">
        <v>0</v>
      </c>
      <c r="T11" s="9">
        <v>0.5</v>
      </c>
      <c r="U11" s="18">
        <f>SUM(N11:T11)</f>
        <v>12.5</v>
      </c>
      <c r="V11" s="22">
        <v>38.5</v>
      </c>
      <c r="W11" s="11" t="s">
        <v>121</v>
      </c>
    </row>
    <row r="12" spans="1:25" s="9" customFormat="1" ht="22.5">
      <c r="A12" s="9" t="s">
        <v>47</v>
      </c>
      <c r="B12" s="9" t="s">
        <v>48</v>
      </c>
      <c r="C12" s="9" t="s">
        <v>34</v>
      </c>
      <c r="D12" s="9">
        <v>16</v>
      </c>
      <c r="E12" s="9">
        <v>8</v>
      </c>
      <c r="F12" s="9">
        <v>3</v>
      </c>
      <c r="G12" s="9">
        <v>0</v>
      </c>
      <c r="H12" s="9">
        <v>5.5</v>
      </c>
      <c r="I12" s="9">
        <v>4</v>
      </c>
      <c r="J12" s="9">
        <v>9</v>
      </c>
      <c r="K12" s="9">
        <v>3</v>
      </c>
      <c r="L12" s="9">
        <v>2</v>
      </c>
      <c r="M12" s="14">
        <f>SUM(F12:L12)</f>
        <v>26.5</v>
      </c>
      <c r="N12" s="9">
        <v>1</v>
      </c>
      <c r="O12" s="9">
        <v>0</v>
      </c>
      <c r="P12" s="9">
        <v>2.5</v>
      </c>
      <c r="Q12" s="9">
        <v>0.5</v>
      </c>
      <c r="R12" s="9">
        <v>1</v>
      </c>
      <c r="S12" s="9">
        <v>3.5</v>
      </c>
      <c r="T12" s="9">
        <v>1</v>
      </c>
      <c r="U12" s="18">
        <f>SUM(N12:T12)</f>
        <v>9.5</v>
      </c>
      <c r="V12" s="22">
        <v>36</v>
      </c>
      <c r="W12" s="11" t="s">
        <v>121</v>
      </c>
    </row>
    <row r="13" spans="1:25" s="9" customFormat="1" ht="22.5">
      <c r="A13" s="9" t="s">
        <v>111</v>
      </c>
      <c r="B13" s="9" t="s">
        <v>17</v>
      </c>
      <c r="D13" s="9" t="s">
        <v>117</v>
      </c>
      <c r="E13" s="9">
        <v>8</v>
      </c>
      <c r="F13" s="9">
        <v>1.5</v>
      </c>
      <c r="G13" s="9">
        <v>0</v>
      </c>
      <c r="H13" s="9">
        <v>3.5</v>
      </c>
      <c r="I13" s="9">
        <v>2</v>
      </c>
      <c r="J13" s="9">
        <v>0</v>
      </c>
      <c r="K13" s="9">
        <v>5</v>
      </c>
      <c r="L13" s="9">
        <v>6</v>
      </c>
      <c r="M13" s="14">
        <f>SUM(F13:L13)</f>
        <v>18</v>
      </c>
      <c r="N13" s="9">
        <v>4</v>
      </c>
      <c r="O13" s="9">
        <v>0</v>
      </c>
      <c r="P13" s="9">
        <v>3</v>
      </c>
      <c r="Q13" s="9">
        <v>4</v>
      </c>
      <c r="R13" s="9">
        <v>2</v>
      </c>
      <c r="S13" s="9">
        <v>0.5</v>
      </c>
      <c r="T13" s="9">
        <v>1</v>
      </c>
      <c r="U13" s="18">
        <f>SUM(N13:T13)</f>
        <v>14.5</v>
      </c>
      <c r="V13" s="22">
        <v>32.5</v>
      </c>
      <c r="W13" s="11" t="s">
        <v>121</v>
      </c>
    </row>
    <row r="14" spans="1:25" s="9" customFormat="1" ht="22.5">
      <c r="A14" s="9" t="s">
        <v>84</v>
      </c>
      <c r="B14" s="9" t="s">
        <v>9</v>
      </c>
      <c r="C14" s="9" t="s">
        <v>85</v>
      </c>
      <c r="D14" s="9">
        <v>14</v>
      </c>
      <c r="E14" s="9">
        <v>8</v>
      </c>
      <c r="F14" s="9">
        <v>1</v>
      </c>
      <c r="G14" s="9">
        <v>0</v>
      </c>
      <c r="H14" s="9">
        <v>3.5</v>
      </c>
      <c r="I14" s="9">
        <v>4</v>
      </c>
      <c r="J14" s="9">
        <v>5</v>
      </c>
      <c r="K14" s="9">
        <v>3</v>
      </c>
      <c r="L14" s="9">
        <v>3.5</v>
      </c>
      <c r="M14" s="14">
        <f>SUM(F14:L14)</f>
        <v>20</v>
      </c>
      <c r="N14" s="9">
        <v>1</v>
      </c>
      <c r="O14" s="9">
        <v>5</v>
      </c>
      <c r="P14" s="9">
        <v>0.5</v>
      </c>
      <c r="Q14" s="9">
        <v>1</v>
      </c>
      <c r="R14" s="9">
        <v>1</v>
      </c>
      <c r="S14" s="9">
        <v>0</v>
      </c>
      <c r="T14" s="9">
        <v>3</v>
      </c>
      <c r="U14" s="18">
        <f>SUM(N14:T14)</f>
        <v>11.5</v>
      </c>
      <c r="V14" s="22">
        <v>31.5</v>
      </c>
      <c r="W14" s="11" t="s">
        <v>121</v>
      </c>
    </row>
    <row r="15" spans="1:25" s="7" customFormat="1" ht="22.5">
      <c r="A15" s="9" t="s">
        <v>86</v>
      </c>
      <c r="B15" s="9" t="s">
        <v>87</v>
      </c>
      <c r="C15" s="9" t="s">
        <v>58</v>
      </c>
      <c r="D15" s="9">
        <v>14</v>
      </c>
      <c r="E15" s="9">
        <v>8</v>
      </c>
      <c r="F15" s="9">
        <v>3</v>
      </c>
      <c r="G15" s="9">
        <v>0</v>
      </c>
      <c r="H15" s="9">
        <v>4.5</v>
      </c>
      <c r="I15" s="9">
        <v>5</v>
      </c>
      <c r="J15" s="9">
        <v>8</v>
      </c>
      <c r="K15" s="9">
        <v>0</v>
      </c>
      <c r="L15" s="9">
        <v>0.5</v>
      </c>
      <c r="M15" s="14">
        <f>SUM(F15:L15)</f>
        <v>21</v>
      </c>
      <c r="N15" s="9">
        <v>0</v>
      </c>
      <c r="O15" s="9">
        <v>3</v>
      </c>
      <c r="P15" s="9">
        <v>1.5</v>
      </c>
      <c r="Q15" s="9">
        <v>0.5</v>
      </c>
      <c r="R15" s="9">
        <v>0.5</v>
      </c>
      <c r="S15" s="9">
        <v>3</v>
      </c>
      <c r="T15" s="9">
        <v>1</v>
      </c>
      <c r="U15" s="18">
        <f>SUM(N15:T15)</f>
        <v>9.5</v>
      </c>
      <c r="V15" s="22">
        <v>30.5</v>
      </c>
      <c r="W15" s="11" t="s">
        <v>121</v>
      </c>
      <c r="X15" s="9"/>
      <c r="Y15" s="9"/>
    </row>
    <row r="16" spans="1:25" s="9" customFormat="1" ht="22.5">
      <c r="A16" s="9" t="s">
        <v>19</v>
      </c>
      <c r="B16" s="9" t="s">
        <v>20</v>
      </c>
      <c r="C16" s="9" t="s">
        <v>21</v>
      </c>
      <c r="D16" s="9">
        <v>17</v>
      </c>
      <c r="E16" s="9">
        <v>8</v>
      </c>
      <c r="F16" s="9">
        <v>1.5</v>
      </c>
      <c r="G16" s="9">
        <v>0.5</v>
      </c>
      <c r="H16" s="9">
        <v>3</v>
      </c>
      <c r="I16" s="9">
        <v>5</v>
      </c>
      <c r="J16" s="9">
        <v>0</v>
      </c>
      <c r="K16" s="9">
        <v>3.5</v>
      </c>
      <c r="L16" s="9">
        <v>2</v>
      </c>
      <c r="M16" s="14">
        <f>SUM(F16:L16)</f>
        <v>15.5</v>
      </c>
      <c r="N16" s="9">
        <v>4</v>
      </c>
      <c r="O16" s="9">
        <v>0</v>
      </c>
      <c r="P16" s="9">
        <v>3</v>
      </c>
      <c r="Q16" s="9">
        <v>0.5</v>
      </c>
      <c r="R16" s="9">
        <v>2</v>
      </c>
      <c r="S16" s="9">
        <v>0.5</v>
      </c>
      <c r="T16" s="9">
        <v>3</v>
      </c>
      <c r="U16" s="18">
        <f>SUM(N16:T16)</f>
        <v>13</v>
      </c>
      <c r="V16" s="22">
        <v>28.5</v>
      </c>
      <c r="W16" s="11" t="s">
        <v>121</v>
      </c>
    </row>
    <row r="17" spans="1:25" s="9" customFormat="1" ht="22.5">
      <c r="A17" s="7" t="s">
        <v>70</v>
      </c>
      <c r="B17" s="9" t="s">
        <v>71</v>
      </c>
      <c r="C17" s="9" t="s">
        <v>72</v>
      </c>
      <c r="D17" s="9">
        <v>33</v>
      </c>
      <c r="E17" s="9">
        <v>8</v>
      </c>
      <c r="F17" s="9">
        <v>3</v>
      </c>
      <c r="G17" s="9">
        <v>0</v>
      </c>
      <c r="H17" s="9">
        <v>4</v>
      </c>
      <c r="I17" s="9">
        <v>4</v>
      </c>
      <c r="J17" s="9">
        <v>2</v>
      </c>
      <c r="K17" s="9">
        <v>0</v>
      </c>
      <c r="L17" s="9">
        <v>6</v>
      </c>
      <c r="M17" s="14">
        <f>SUM(F17:L17)</f>
        <v>19</v>
      </c>
      <c r="N17" s="9">
        <v>4</v>
      </c>
      <c r="O17" s="9">
        <v>0</v>
      </c>
      <c r="P17" s="9">
        <v>1</v>
      </c>
      <c r="Q17" s="9">
        <v>0.5</v>
      </c>
      <c r="R17" s="9">
        <v>0.5</v>
      </c>
      <c r="S17" s="9">
        <v>0</v>
      </c>
      <c r="T17" s="9">
        <v>2</v>
      </c>
      <c r="U17" s="18">
        <f>SUM(N17:T17)</f>
        <v>8</v>
      </c>
      <c r="V17" s="22">
        <v>27</v>
      </c>
      <c r="W17" s="11" t="s">
        <v>121</v>
      </c>
      <c r="Y17" s="7"/>
    </row>
    <row r="18" spans="1:25" s="9" customFormat="1" ht="22.5">
      <c r="A18" s="9" t="s">
        <v>8</v>
      </c>
      <c r="B18" s="9" t="s">
        <v>9</v>
      </c>
      <c r="C18" s="9" t="s">
        <v>10</v>
      </c>
      <c r="D18" s="9">
        <v>41</v>
      </c>
      <c r="E18" s="9">
        <v>8</v>
      </c>
      <c r="F18" s="9">
        <v>3</v>
      </c>
      <c r="G18" s="9">
        <v>0.5</v>
      </c>
      <c r="H18" s="9">
        <v>4.5</v>
      </c>
      <c r="I18" s="9">
        <v>1</v>
      </c>
      <c r="J18" s="9">
        <v>0.5</v>
      </c>
      <c r="K18" s="9">
        <v>4</v>
      </c>
      <c r="L18" s="9">
        <v>1</v>
      </c>
      <c r="M18" s="14">
        <f>SUM(F18:L18)</f>
        <v>14.5</v>
      </c>
      <c r="N18" s="9">
        <v>2</v>
      </c>
      <c r="O18" s="9">
        <v>0</v>
      </c>
      <c r="P18" s="9">
        <v>3</v>
      </c>
      <c r="Q18" s="9">
        <v>1</v>
      </c>
      <c r="R18" s="9">
        <v>2</v>
      </c>
      <c r="S18" s="9">
        <v>3.5</v>
      </c>
      <c r="T18" s="9">
        <v>1</v>
      </c>
      <c r="U18" s="18">
        <f>SUM(N18:T18)</f>
        <v>12.5</v>
      </c>
      <c r="V18" s="22">
        <v>27</v>
      </c>
      <c r="W18" s="11" t="s">
        <v>121</v>
      </c>
    </row>
    <row r="19" spans="1:25" s="9" customFormat="1" ht="22.5">
      <c r="A19" s="7" t="s">
        <v>68</v>
      </c>
      <c r="B19" s="9" t="s">
        <v>60</v>
      </c>
      <c r="C19" s="9" t="s">
        <v>69</v>
      </c>
      <c r="D19" s="9">
        <v>33</v>
      </c>
      <c r="E19" s="9">
        <v>8</v>
      </c>
      <c r="F19" s="9">
        <v>3</v>
      </c>
      <c r="G19" s="9">
        <v>0</v>
      </c>
      <c r="H19" s="9">
        <v>5.5</v>
      </c>
      <c r="I19" s="9">
        <v>0</v>
      </c>
      <c r="J19" s="9">
        <v>2</v>
      </c>
      <c r="K19" s="9">
        <v>0</v>
      </c>
      <c r="L19" s="9">
        <v>0.5</v>
      </c>
      <c r="M19" s="14">
        <f>SUM(F19:L19)</f>
        <v>11</v>
      </c>
      <c r="N19" s="9">
        <v>4</v>
      </c>
      <c r="O19" s="9">
        <v>0</v>
      </c>
      <c r="P19" s="9">
        <v>0</v>
      </c>
      <c r="Q19" s="9">
        <v>3</v>
      </c>
      <c r="R19" s="9">
        <v>4</v>
      </c>
      <c r="S19" s="9">
        <v>0.5</v>
      </c>
      <c r="T19" s="9">
        <v>4</v>
      </c>
      <c r="U19" s="18">
        <f>SUM(N19:T19)</f>
        <v>15.5</v>
      </c>
      <c r="V19" s="22">
        <v>26.5</v>
      </c>
      <c r="W19" s="11" t="s">
        <v>121</v>
      </c>
      <c r="Y19" s="7"/>
    </row>
    <row r="20" spans="1:25" s="9" customFormat="1" ht="22.5">
      <c r="A20" s="9" t="s">
        <v>59</v>
      </c>
      <c r="B20" s="9" t="s">
        <v>60</v>
      </c>
      <c r="C20" s="9" t="s">
        <v>61</v>
      </c>
      <c r="D20" s="9">
        <v>39</v>
      </c>
      <c r="E20" s="9">
        <v>8</v>
      </c>
      <c r="F20" s="9">
        <v>3</v>
      </c>
      <c r="G20" s="9">
        <v>0</v>
      </c>
      <c r="H20" s="9">
        <v>5</v>
      </c>
      <c r="I20" s="9">
        <v>6</v>
      </c>
      <c r="J20" s="9">
        <v>2</v>
      </c>
      <c r="K20" s="9">
        <v>0</v>
      </c>
      <c r="L20" s="9">
        <v>0.5</v>
      </c>
      <c r="M20" s="14">
        <f>SUM(F20:L20)</f>
        <v>16.5</v>
      </c>
      <c r="N20" s="9">
        <v>1</v>
      </c>
      <c r="O20" s="9">
        <v>2</v>
      </c>
      <c r="P20" s="9">
        <v>2.5</v>
      </c>
      <c r="Q20" s="9">
        <v>0.5</v>
      </c>
      <c r="R20" s="9">
        <v>1</v>
      </c>
      <c r="S20" s="9">
        <v>0.5</v>
      </c>
      <c r="T20" s="9">
        <v>1</v>
      </c>
      <c r="U20" s="18">
        <f>SUM(N20:T20)</f>
        <v>8.5</v>
      </c>
      <c r="V20" s="22">
        <v>25</v>
      </c>
      <c r="W20" s="11" t="s">
        <v>121</v>
      </c>
    </row>
    <row r="21" spans="1:25" s="9" customFormat="1" ht="22.5">
      <c r="A21" s="9" t="s">
        <v>95</v>
      </c>
      <c r="B21" s="9" t="s">
        <v>96</v>
      </c>
      <c r="C21" s="9" t="s">
        <v>97</v>
      </c>
      <c r="D21" s="9">
        <v>42</v>
      </c>
      <c r="E21" s="9">
        <v>8</v>
      </c>
      <c r="F21" s="9">
        <v>3</v>
      </c>
      <c r="G21" s="9">
        <v>4</v>
      </c>
      <c r="H21" s="9">
        <v>0</v>
      </c>
      <c r="I21" s="9">
        <v>2</v>
      </c>
      <c r="J21" s="9">
        <v>0</v>
      </c>
      <c r="K21" s="9">
        <v>4</v>
      </c>
      <c r="L21" s="9">
        <v>1</v>
      </c>
      <c r="M21" s="14">
        <f>SUM(F21:L21)</f>
        <v>14</v>
      </c>
      <c r="N21" s="9">
        <v>2</v>
      </c>
      <c r="O21" s="9">
        <v>0.5</v>
      </c>
      <c r="P21" s="9">
        <v>2</v>
      </c>
      <c r="Q21" s="9">
        <v>0.5</v>
      </c>
      <c r="R21" s="9">
        <v>1</v>
      </c>
      <c r="S21" s="9">
        <v>0.5</v>
      </c>
      <c r="T21" s="9">
        <v>4.5</v>
      </c>
      <c r="U21" s="18">
        <f>SUM(N21:T21)</f>
        <v>11</v>
      </c>
      <c r="V21" s="22">
        <v>25</v>
      </c>
      <c r="W21" s="11" t="s">
        <v>121</v>
      </c>
    </row>
    <row r="22" spans="1:25" s="9" customFormat="1" ht="22.5">
      <c r="A22" s="9" t="s">
        <v>25</v>
      </c>
      <c r="B22" s="9" t="s">
        <v>26</v>
      </c>
      <c r="C22" s="9" t="s">
        <v>27</v>
      </c>
      <c r="D22" s="9">
        <v>12</v>
      </c>
      <c r="E22" s="9">
        <v>8</v>
      </c>
      <c r="F22" s="9">
        <v>0</v>
      </c>
      <c r="G22" s="9">
        <v>0</v>
      </c>
      <c r="H22" s="9">
        <v>4.5</v>
      </c>
      <c r="I22" s="9">
        <v>2</v>
      </c>
      <c r="J22" s="9">
        <v>9</v>
      </c>
      <c r="K22" s="9">
        <v>0</v>
      </c>
      <c r="L22" s="9">
        <v>2</v>
      </c>
      <c r="M22" s="14">
        <f>SUM(F22:L22)</f>
        <v>17.5</v>
      </c>
      <c r="N22" s="9">
        <v>2</v>
      </c>
      <c r="O22" s="9">
        <v>0</v>
      </c>
      <c r="P22" s="9">
        <v>0.5</v>
      </c>
      <c r="Q22" s="9">
        <v>0.5</v>
      </c>
      <c r="R22" s="9">
        <v>0</v>
      </c>
      <c r="S22" s="9">
        <v>0</v>
      </c>
      <c r="T22" s="9">
        <v>4</v>
      </c>
      <c r="U22" s="18">
        <f>SUM(N22:T22)</f>
        <v>7</v>
      </c>
      <c r="V22" s="22">
        <v>24.5</v>
      </c>
      <c r="W22" s="11" t="s">
        <v>121</v>
      </c>
    </row>
    <row r="23" spans="1:25" s="9" customFormat="1" ht="22.5">
      <c r="A23" s="7" t="s">
        <v>73</v>
      </c>
      <c r="B23" s="9" t="s">
        <v>74</v>
      </c>
      <c r="C23" s="9" t="s">
        <v>10</v>
      </c>
      <c r="D23" s="9">
        <v>33</v>
      </c>
      <c r="E23" s="9">
        <v>8</v>
      </c>
      <c r="F23" s="9">
        <v>3</v>
      </c>
      <c r="G23" s="9">
        <v>0</v>
      </c>
      <c r="H23" s="9">
        <v>2.5</v>
      </c>
      <c r="I23" s="9">
        <v>2</v>
      </c>
      <c r="J23" s="9">
        <v>5</v>
      </c>
      <c r="K23" s="9">
        <v>2</v>
      </c>
      <c r="L23" s="9">
        <v>0.5</v>
      </c>
      <c r="M23" s="14">
        <f>SUM(F23:L23)</f>
        <v>15</v>
      </c>
      <c r="N23" s="9">
        <v>1</v>
      </c>
      <c r="O23" s="9">
        <v>0</v>
      </c>
      <c r="P23" s="9">
        <v>3.5</v>
      </c>
      <c r="Q23" s="9">
        <v>0.5</v>
      </c>
      <c r="R23" s="9">
        <v>3</v>
      </c>
      <c r="S23" s="9">
        <v>0</v>
      </c>
      <c r="T23" s="9">
        <v>1</v>
      </c>
      <c r="U23" s="18">
        <f>SUM(N23:T23)</f>
        <v>9</v>
      </c>
      <c r="V23" s="22">
        <v>24</v>
      </c>
      <c r="W23" s="11" t="s">
        <v>121</v>
      </c>
      <c r="Y23" s="7"/>
    </row>
    <row r="24" spans="1:25" s="9" customFormat="1" ht="22.5">
      <c r="A24" s="9" t="s">
        <v>13</v>
      </c>
      <c r="B24" s="9" t="s">
        <v>14</v>
      </c>
      <c r="C24" s="9" t="s">
        <v>15</v>
      </c>
      <c r="D24" s="9">
        <v>17</v>
      </c>
      <c r="E24" s="9">
        <v>8</v>
      </c>
      <c r="F24" s="9">
        <v>0</v>
      </c>
      <c r="G24" s="9">
        <v>0</v>
      </c>
      <c r="H24" s="9">
        <v>1.5</v>
      </c>
      <c r="I24" s="9">
        <v>4</v>
      </c>
      <c r="J24" s="9">
        <v>0.5</v>
      </c>
      <c r="K24" s="9">
        <v>2</v>
      </c>
      <c r="L24" s="9">
        <v>6</v>
      </c>
      <c r="M24" s="14">
        <f>SUM(F24:L24)</f>
        <v>14</v>
      </c>
      <c r="N24" s="9">
        <v>4</v>
      </c>
      <c r="O24" s="9">
        <v>0</v>
      </c>
      <c r="P24" s="9">
        <v>1</v>
      </c>
      <c r="Q24" s="9">
        <v>0.5</v>
      </c>
      <c r="R24" s="9">
        <v>0.5</v>
      </c>
      <c r="S24" s="9">
        <v>0.5</v>
      </c>
      <c r="T24" s="9">
        <v>2.5</v>
      </c>
      <c r="U24" s="18">
        <f>SUM(N24:T24)</f>
        <v>9</v>
      </c>
      <c r="V24" s="22">
        <v>23</v>
      </c>
      <c r="W24" s="11" t="s">
        <v>121</v>
      </c>
    </row>
    <row r="25" spans="1:25" s="9" customFormat="1" ht="22.5">
      <c r="A25" s="9" t="s">
        <v>103</v>
      </c>
      <c r="B25" s="9" t="s">
        <v>6</v>
      </c>
      <c r="C25" s="9" t="s">
        <v>104</v>
      </c>
      <c r="D25" s="9">
        <v>30</v>
      </c>
      <c r="E25" s="9">
        <v>8</v>
      </c>
      <c r="F25" s="9">
        <v>3</v>
      </c>
      <c r="G25" s="9">
        <v>0</v>
      </c>
      <c r="H25" s="9">
        <v>4.5</v>
      </c>
      <c r="I25" s="9">
        <v>4</v>
      </c>
      <c r="J25" s="9">
        <v>0.5</v>
      </c>
      <c r="K25" s="9">
        <v>2.5</v>
      </c>
      <c r="L25" s="9">
        <v>3.5</v>
      </c>
      <c r="M25" s="14">
        <f>SUM(F25:L25)</f>
        <v>18</v>
      </c>
      <c r="N25" s="9">
        <v>0.5</v>
      </c>
      <c r="O25" s="9">
        <v>0</v>
      </c>
      <c r="P25" s="9">
        <v>1</v>
      </c>
      <c r="Q25" s="9">
        <v>0.5</v>
      </c>
      <c r="R25" s="9">
        <v>0.5</v>
      </c>
      <c r="S25" s="9">
        <v>0.5</v>
      </c>
      <c r="T25" s="9">
        <v>0.5</v>
      </c>
      <c r="U25" s="18">
        <f>SUM(N25:T25)</f>
        <v>3.5</v>
      </c>
      <c r="V25" s="22">
        <v>21.5</v>
      </c>
      <c r="W25" s="11" t="s">
        <v>121</v>
      </c>
    </row>
    <row r="26" spans="1:25" s="9" customFormat="1" ht="22.5">
      <c r="A26" s="9" t="s">
        <v>91</v>
      </c>
      <c r="B26" s="9" t="s">
        <v>92</v>
      </c>
      <c r="C26" s="9" t="s">
        <v>10</v>
      </c>
      <c r="D26" s="9">
        <v>42</v>
      </c>
      <c r="E26" s="9">
        <v>8</v>
      </c>
      <c r="F26" s="9">
        <v>3</v>
      </c>
      <c r="G26" s="9">
        <v>0.5</v>
      </c>
      <c r="H26" s="9">
        <v>0</v>
      </c>
      <c r="I26" s="9">
        <v>1</v>
      </c>
      <c r="J26" s="9">
        <v>0</v>
      </c>
      <c r="K26" s="9">
        <v>0.5</v>
      </c>
      <c r="L26" s="9">
        <v>2</v>
      </c>
      <c r="M26" s="14">
        <f>SUM(F26:L26)</f>
        <v>7</v>
      </c>
      <c r="N26" s="9">
        <v>4</v>
      </c>
      <c r="O26" s="9">
        <v>0</v>
      </c>
      <c r="P26" s="9">
        <v>2.5</v>
      </c>
      <c r="Q26" s="9">
        <v>0.5</v>
      </c>
      <c r="R26" s="9">
        <v>2</v>
      </c>
      <c r="S26" s="9">
        <v>0.5</v>
      </c>
      <c r="T26" s="9">
        <v>5</v>
      </c>
      <c r="U26" s="18">
        <f>SUM(N26:T26)</f>
        <v>14.5</v>
      </c>
      <c r="V26" s="22">
        <v>21.5</v>
      </c>
      <c r="W26" s="11" t="s">
        <v>121</v>
      </c>
    </row>
    <row r="27" spans="1:25" s="9" customFormat="1" ht="22.5">
      <c r="A27" s="9" t="s">
        <v>28</v>
      </c>
      <c r="B27" s="9" t="s">
        <v>6</v>
      </c>
      <c r="C27" s="9" t="s">
        <v>29</v>
      </c>
      <c r="D27" s="9">
        <v>12</v>
      </c>
      <c r="E27" s="9">
        <v>8</v>
      </c>
      <c r="F27" s="9">
        <v>0.5</v>
      </c>
      <c r="G27" s="9">
        <v>0</v>
      </c>
      <c r="H27" s="9">
        <v>2.5</v>
      </c>
      <c r="I27" s="9">
        <v>0</v>
      </c>
      <c r="J27" s="9">
        <v>5</v>
      </c>
      <c r="K27" s="9">
        <v>1.5</v>
      </c>
      <c r="L27" s="9">
        <v>2</v>
      </c>
      <c r="M27" s="14">
        <f>SUM(F27:L27)</f>
        <v>11.5</v>
      </c>
      <c r="N27" s="9">
        <v>0.5</v>
      </c>
      <c r="O27" s="9">
        <v>4</v>
      </c>
      <c r="P27" s="9">
        <v>1</v>
      </c>
      <c r="Q27" s="9">
        <v>0.5</v>
      </c>
      <c r="R27" s="9">
        <v>0.5</v>
      </c>
      <c r="S27" s="9">
        <v>0.5</v>
      </c>
      <c r="T27" s="9">
        <v>1</v>
      </c>
      <c r="U27" s="18">
        <f>SUM(N27:T27)</f>
        <v>8</v>
      </c>
      <c r="V27" s="22">
        <v>19.5</v>
      </c>
      <c r="W27" s="11" t="s">
        <v>121</v>
      </c>
    </row>
    <row r="28" spans="1:25" s="9" customFormat="1" ht="22.5">
      <c r="A28" s="9" t="s">
        <v>49</v>
      </c>
      <c r="B28" s="9" t="s">
        <v>50</v>
      </c>
      <c r="C28" s="9" t="s">
        <v>51</v>
      </c>
      <c r="D28" s="9">
        <v>16</v>
      </c>
      <c r="E28" s="9">
        <v>8</v>
      </c>
      <c r="F28" s="9">
        <v>2.5</v>
      </c>
      <c r="G28" s="9">
        <v>0.5</v>
      </c>
      <c r="H28" s="9">
        <v>4.5</v>
      </c>
      <c r="I28" s="9">
        <v>0.5</v>
      </c>
      <c r="J28" s="9">
        <v>2</v>
      </c>
      <c r="K28" s="9">
        <v>1</v>
      </c>
      <c r="L28" s="9">
        <v>0.5</v>
      </c>
      <c r="M28" s="14">
        <f>SUM(F28:L28)</f>
        <v>11.5</v>
      </c>
      <c r="N28" s="9">
        <v>0.5</v>
      </c>
      <c r="O28" s="9">
        <v>0</v>
      </c>
      <c r="P28" s="9">
        <v>0</v>
      </c>
      <c r="Q28" s="9">
        <v>2</v>
      </c>
      <c r="R28" s="9">
        <v>1</v>
      </c>
      <c r="S28" s="9">
        <v>3.5</v>
      </c>
      <c r="T28" s="9">
        <v>1</v>
      </c>
      <c r="U28" s="18">
        <f>SUM(N28:T28)</f>
        <v>8</v>
      </c>
      <c r="V28" s="22">
        <v>19.5</v>
      </c>
      <c r="W28" s="11" t="s">
        <v>121</v>
      </c>
    </row>
    <row r="29" spans="1:25" s="9" customFormat="1" ht="22.5">
      <c r="A29" s="9" t="s">
        <v>44</v>
      </c>
      <c r="B29" s="9" t="s">
        <v>45</v>
      </c>
      <c r="C29" s="9" t="s">
        <v>46</v>
      </c>
      <c r="D29" s="9">
        <v>16</v>
      </c>
      <c r="E29" s="9">
        <v>8</v>
      </c>
      <c r="F29" s="9">
        <v>0.5</v>
      </c>
      <c r="G29" s="9">
        <v>0</v>
      </c>
      <c r="H29" s="9">
        <v>4.5</v>
      </c>
      <c r="I29" s="9">
        <v>2</v>
      </c>
      <c r="J29" s="9">
        <v>0.5</v>
      </c>
      <c r="K29" s="9">
        <v>0</v>
      </c>
      <c r="L29" s="9">
        <v>0</v>
      </c>
      <c r="M29" s="14">
        <f>SUM(F29:L29)</f>
        <v>7.5</v>
      </c>
      <c r="N29" s="9">
        <v>0.5</v>
      </c>
      <c r="O29" s="9">
        <v>1</v>
      </c>
      <c r="P29" s="9">
        <v>1</v>
      </c>
      <c r="Q29" s="9">
        <v>1</v>
      </c>
      <c r="R29" s="9">
        <v>3</v>
      </c>
      <c r="S29" s="9">
        <v>0.5</v>
      </c>
      <c r="T29" s="9">
        <v>1</v>
      </c>
      <c r="U29" s="18">
        <f>SUM(N29:T29)</f>
        <v>8</v>
      </c>
      <c r="V29" s="22">
        <v>15.5</v>
      </c>
      <c r="W29" s="11" t="s">
        <v>121</v>
      </c>
    </row>
    <row r="30" spans="1:25" s="9" customFormat="1" ht="22.5">
      <c r="A30" s="9" t="s">
        <v>5</v>
      </c>
      <c r="B30" s="9" t="s">
        <v>6</v>
      </c>
      <c r="C30" s="9" t="s">
        <v>7</v>
      </c>
      <c r="D30" s="9">
        <v>36</v>
      </c>
      <c r="E30" s="9">
        <v>8</v>
      </c>
      <c r="F30" s="9">
        <v>3</v>
      </c>
      <c r="G30" s="9">
        <v>0</v>
      </c>
      <c r="H30" s="9">
        <v>5.5</v>
      </c>
      <c r="I30" s="9">
        <v>2</v>
      </c>
      <c r="J30" s="9">
        <v>4</v>
      </c>
      <c r="K30" s="9">
        <v>0</v>
      </c>
      <c r="L30" s="9">
        <v>1</v>
      </c>
      <c r="M30" s="14">
        <f>SUM(F30:L30)</f>
        <v>15.5</v>
      </c>
      <c r="U30" s="18"/>
      <c r="V30" s="22">
        <v>15.5</v>
      </c>
      <c r="W30" s="11" t="s">
        <v>121</v>
      </c>
      <c r="Y30" s="10"/>
    </row>
    <row r="31" spans="1:25" s="9" customFormat="1" ht="22.5">
      <c r="A31" s="9" t="s">
        <v>101</v>
      </c>
      <c r="B31" s="9" t="s">
        <v>43</v>
      </c>
      <c r="C31" s="9" t="s">
        <v>102</v>
      </c>
      <c r="D31" s="9">
        <v>30</v>
      </c>
      <c r="E31" s="9">
        <v>8</v>
      </c>
      <c r="F31" s="9">
        <v>1</v>
      </c>
      <c r="G31" s="9">
        <v>0</v>
      </c>
      <c r="H31" s="9">
        <v>2.5</v>
      </c>
      <c r="I31" s="9">
        <v>3</v>
      </c>
      <c r="J31" s="9">
        <v>0</v>
      </c>
      <c r="K31" s="9">
        <v>0</v>
      </c>
      <c r="L31" s="9">
        <v>6</v>
      </c>
      <c r="M31" s="14">
        <f>SUM(F31:L31)</f>
        <v>12.5</v>
      </c>
      <c r="N31" s="9">
        <v>0.5</v>
      </c>
      <c r="O31" s="9">
        <v>0.5</v>
      </c>
      <c r="P31" s="9">
        <v>0</v>
      </c>
      <c r="Q31" s="9">
        <v>0.5</v>
      </c>
      <c r="R31" s="9">
        <v>0.5</v>
      </c>
      <c r="S31" s="9">
        <v>0</v>
      </c>
      <c r="T31" s="9">
        <v>0.5</v>
      </c>
      <c r="U31" s="18">
        <f>SUM(N31:T31)</f>
        <v>2.5</v>
      </c>
      <c r="V31" s="22">
        <v>15</v>
      </c>
      <c r="W31" s="11" t="s">
        <v>121</v>
      </c>
    </row>
    <row r="32" spans="1:25" s="9" customFormat="1" ht="22.5">
      <c r="A32" s="9" t="s">
        <v>22</v>
      </c>
      <c r="B32" s="9" t="s">
        <v>23</v>
      </c>
      <c r="C32" s="9" t="s">
        <v>24</v>
      </c>
      <c r="D32" s="9">
        <v>12</v>
      </c>
      <c r="E32" s="9">
        <v>8</v>
      </c>
      <c r="F32" s="9">
        <v>2</v>
      </c>
      <c r="G32" s="9">
        <v>0</v>
      </c>
      <c r="H32" s="9">
        <v>3</v>
      </c>
      <c r="I32" s="9">
        <v>1</v>
      </c>
      <c r="J32" s="9">
        <v>0</v>
      </c>
      <c r="K32" s="9">
        <v>0.5</v>
      </c>
      <c r="L32" s="9">
        <v>3</v>
      </c>
      <c r="M32" s="14">
        <f>SUM(F32:L32)</f>
        <v>9.5</v>
      </c>
      <c r="N32" s="9">
        <v>1</v>
      </c>
      <c r="O32" s="9">
        <v>1</v>
      </c>
      <c r="P32" s="9">
        <v>1.5</v>
      </c>
      <c r="Q32" s="9">
        <v>0.5</v>
      </c>
      <c r="R32" s="9">
        <v>0.5</v>
      </c>
      <c r="S32" s="9">
        <v>0</v>
      </c>
      <c r="T32" s="9">
        <v>1</v>
      </c>
      <c r="U32" s="18">
        <f>SUM(N32:T32)</f>
        <v>5.5</v>
      </c>
      <c r="V32" s="22">
        <v>15</v>
      </c>
      <c r="W32" s="11" t="s">
        <v>121</v>
      </c>
    </row>
    <row r="33" spans="1:25" s="9" customFormat="1" ht="22.5">
      <c r="A33" s="9" t="s">
        <v>105</v>
      </c>
      <c r="B33" s="9" t="s">
        <v>106</v>
      </c>
      <c r="C33" s="9" t="s">
        <v>107</v>
      </c>
      <c r="D33" s="9">
        <v>30</v>
      </c>
      <c r="E33" s="9">
        <v>8</v>
      </c>
      <c r="F33" s="9">
        <v>3</v>
      </c>
      <c r="G33" s="9">
        <v>0</v>
      </c>
      <c r="H33" s="9">
        <v>3.5</v>
      </c>
      <c r="I33" s="9">
        <v>0</v>
      </c>
      <c r="J33" s="9">
        <v>0.5</v>
      </c>
      <c r="K33" s="9">
        <v>2</v>
      </c>
      <c r="L33" s="9">
        <v>2</v>
      </c>
      <c r="M33" s="14">
        <f>SUM(F33:L33)</f>
        <v>11</v>
      </c>
      <c r="N33" s="9">
        <v>0.5</v>
      </c>
      <c r="O33" s="9">
        <v>0</v>
      </c>
      <c r="P33" s="9">
        <v>0.5</v>
      </c>
      <c r="Q33" s="9">
        <v>0.5</v>
      </c>
      <c r="R33" s="9">
        <v>2</v>
      </c>
      <c r="S33" s="9">
        <v>0</v>
      </c>
      <c r="T33" s="9">
        <v>0</v>
      </c>
      <c r="U33" s="18">
        <f>SUM(N33:T33)</f>
        <v>3.5</v>
      </c>
      <c r="V33" s="22">
        <v>14.5</v>
      </c>
      <c r="W33" s="11" t="s">
        <v>121</v>
      </c>
    </row>
    <row r="34" spans="1:25" s="9" customFormat="1" ht="22.5">
      <c r="A34" s="9" t="s">
        <v>62</v>
      </c>
      <c r="B34" s="9" t="s">
        <v>63</v>
      </c>
      <c r="C34" s="9" t="s">
        <v>64</v>
      </c>
      <c r="D34" s="9">
        <v>39</v>
      </c>
      <c r="E34" s="9">
        <v>8</v>
      </c>
      <c r="F34" s="9">
        <v>0.5</v>
      </c>
      <c r="G34" s="9">
        <v>0</v>
      </c>
      <c r="H34" s="9">
        <v>5</v>
      </c>
      <c r="I34" s="9">
        <v>5</v>
      </c>
      <c r="J34" s="9">
        <v>0</v>
      </c>
      <c r="K34" s="9">
        <v>0</v>
      </c>
      <c r="L34" s="9">
        <v>3</v>
      </c>
      <c r="M34" s="14">
        <f>SUM(F34:L34)</f>
        <v>13.5</v>
      </c>
      <c r="U34" s="18"/>
      <c r="V34" s="22">
        <v>13.5</v>
      </c>
      <c r="W34" s="11" t="s">
        <v>121</v>
      </c>
    </row>
    <row r="35" spans="1:25" s="9" customFormat="1" ht="22.5">
      <c r="A35" s="9" t="s">
        <v>30</v>
      </c>
      <c r="B35" s="9" t="s">
        <v>31</v>
      </c>
      <c r="C35" s="9" t="s">
        <v>32</v>
      </c>
      <c r="D35" s="9">
        <v>5</v>
      </c>
      <c r="E35" s="9">
        <v>8</v>
      </c>
      <c r="F35" s="9">
        <v>3</v>
      </c>
      <c r="G35" s="9">
        <v>0.5</v>
      </c>
      <c r="H35" s="9">
        <v>5</v>
      </c>
      <c r="I35" s="9">
        <v>0.5</v>
      </c>
      <c r="J35" s="9">
        <v>1</v>
      </c>
      <c r="K35" s="9">
        <v>0.5</v>
      </c>
      <c r="L35" s="9">
        <v>0</v>
      </c>
      <c r="M35" s="14">
        <f>SUM(F35:L35)</f>
        <v>10.5</v>
      </c>
      <c r="N35" s="9">
        <v>0.5</v>
      </c>
      <c r="O35" s="9">
        <v>0.5</v>
      </c>
      <c r="P35" s="9">
        <v>0</v>
      </c>
      <c r="Q35" s="9">
        <v>0.5</v>
      </c>
      <c r="R35" s="9">
        <v>0.5</v>
      </c>
      <c r="S35" s="9">
        <v>0</v>
      </c>
      <c r="T35" s="9">
        <v>1</v>
      </c>
      <c r="U35" s="18">
        <f>SUM(N35:T35)</f>
        <v>3</v>
      </c>
      <c r="V35" s="22">
        <v>13.5</v>
      </c>
      <c r="W35" s="11" t="s">
        <v>121</v>
      </c>
    </row>
    <row r="36" spans="1:25" s="9" customFormat="1" ht="22.5">
      <c r="A36" s="9" t="s">
        <v>79</v>
      </c>
      <c r="B36" s="9" t="s">
        <v>80</v>
      </c>
      <c r="C36" s="9" t="s">
        <v>78</v>
      </c>
      <c r="D36" s="9">
        <v>9</v>
      </c>
      <c r="E36" s="9">
        <v>8</v>
      </c>
      <c r="F36" s="9">
        <v>3</v>
      </c>
      <c r="G36" s="9">
        <v>0</v>
      </c>
      <c r="H36" s="9">
        <v>5</v>
      </c>
      <c r="I36" s="9">
        <v>1</v>
      </c>
      <c r="J36" s="9">
        <v>0</v>
      </c>
      <c r="K36" s="9">
        <v>0</v>
      </c>
      <c r="L36" s="9">
        <v>0.5</v>
      </c>
      <c r="M36" s="14">
        <f>SUM(F36:L36)</f>
        <v>9.5</v>
      </c>
      <c r="N36" s="9">
        <v>0</v>
      </c>
      <c r="O36" s="9">
        <v>0</v>
      </c>
      <c r="P36" s="9">
        <v>0</v>
      </c>
      <c r="Q36" s="9">
        <v>2</v>
      </c>
      <c r="R36" s="9">
        <v>1</v>
      </c>
      <c r="S36" s="9">
        <v>0</v>
      </c>
      <c r="T36" s="9">
        <v>1</v>
      </c>
      <c r="U36" s="18">
        <f>SUM(N36:T36)</f>
        <v>4</v>
      </c>
      <c r="V36" s="22">
        <v>13.5</v>
      </c>
      <c r="W36" s="11" t="s">
        <v>121</v>
      </c>
    </row>
    <row r="37" spans="1:25" s="9" customFormat="1" ht="22.5">
      <c r="A37" s="9" t="s">
        <v>33</v>
      </c>
      <c r="B37" s="9" t="s">
        <v>20</v>
      </c>
      <c r="C37" s="9" t="s">
        <v>34</v>
      </c>
      <c r="D37" s="9">
        <v>5</v>
      </c>
      <c r="E37" s="9">
        <v>8</v>
      </c>
      <c r="F37" s="9">
        <v>0.5</v>
      </c>
      <c r="G37" s="9">
        <v>0</v>
      </c>
      <c r="H37" s="9">
        <v>5</v>
      </c>
      <c r="I37" s="9">
        <v>0</v>
      </c>
      <c r="J37" s="9">
        <v>1</v>
      </c>
      <c r="K37" s="9">
        <v>0.5</v>
      </c>
      <c r="L37" s="9">
        <v>1.5</v>
      </c>
      <c r="M37" s="14">
        <f>SUM(F37:L37)</f>
        <v>8.5</v>
      </c>
      <c r="N37" s="9">
        <v>0.5</v>
      </c>
      <c r="O37" s="9">
        <v>1</v>
      </c>
      <c r="P37" s="9">
        <v>0</v>
      </c>
      <c r="Q37" s="9">
        <v>2</v>
      </c>
      <c r="R37" s="9">
        <v>0.5</v>
      </c>
      <c r="S37" s="9">
        <v>0</v>
      </c>
      <c r="T37" s="9">
        <v>1</v>
      </c>
      <c r="U37" s="18">
        <f>SUM(N37:T37)</f>
        <v>5</v>
      </c>
      <c r="V37" s="22">
        <v>13.5</v>
      </c>
      <c r="W37" s="11" t="s">
        <v>121</v>
      </c>
    </row>
    <row r="38" spans="1:25" s="9" customFormat="1" ht="22.5">
      <c r="A38" s="9" t="s">
        <v>35</v>
      </c>
      <c r="B38" s="9" t="s">
        <v>36</v>
      </c>
      <c r="C38" s="9" t="s">
        <v>34</v>
      </c>
      <c r="D38" s="9">
        <v>5</v>
      </c>
      <c r="E38" s="9">
        <v>8</v>
      </c>
      <c r="F38" s="9">
        <v>3</v>
      </c>
      <c r="G38" s="9">
        <v>0.5</v>
      </c>
      <c r="H38" s="9">
        <v>4</v>
      </c>
      <c r="I38" s="9">
        <v>1</v>
      </c>
      <c r="J38" s="9">
        <v>1</v>
      </c>
      <c r="K38" s="9">
        <v>0</v>
      </c>
      <c r="L38" s="9">
        <v>0</v>
      </c>
      <c r="M38" s="14">
        <f>SUM(F38:L38)</f>
        <v>9.5</v>
      </c>
      <c r="N38" s="9">
        <v>1</v>
      </c>
      <c r="O38" s="9">
        <v>0</v>
      </c>
      <c r="P38" s="9">
        <v>0</v>
      </c>
      <c r="Q38" s="9">
        <v>2</v>
      </c>
      <c r="R38" s="9">
        <v>0</v>
      </c>
      <c r="S38" s="9">
        <v>0</v>
      </c>
      <c r="T38" s="9">
        <v>0</v>
      </c>
      <c r="U38" s="18">
        <f>SUM(N38:T38)</f>
        <v>3</v>
      </c>
      <c r="V38" s="22">
        <v>12.5</v>
      </c>
      <c r="W38" s="11" t="s">
        <v>121</v>
      </c>
    </row>
    <row r="39" spans="1:25" s="9" customFormat="1" ht="22.5">
      <c r="A39" s="9" t="s">
        <v>65</v>
      </c>
      <c r="B39" s="9" t="s">
        <v>66</v>
      </c>
      <c r="C39" s="9" t="s">
        <v>67</v>
      </c>
      <c r="D39" s="9">
        <v>39</v>
      </c>
      <c r="E39" s="9">
        <v>8</v>
      </c>
      <c r="F39" s="9">
        <v>3</v>
      </c>
      <c r="G39" s="9">
        <v>0</v>
      </c>
      <c r="H39" s="9">
        <v>1.5</v>
      </c>
      <c r="I39" s="9">
        <v>0.5</v>
      </c>
      <c r="J39" s="9">
        <v>3</v>
      </c>
      <c r="K39" s="9">
        <v>0</v>
      </c>
      <c r="L39" s="9">
        <v>2</v>
      </c>
      <c r="M39" s="14">
        <f>SUM(F39:L39)</f>
        <v>10</v>
      </c>
      <c r="N39" s="9">
        <v>0.5</v>
      </c>
      <c r="O39" s="9">
        <v>0</v>
      </c>
      <c r="P39" s="9">
        <v>0</v>
      </c>
      <c r="Q39" s="9">
        <v>0.5</v>
      </c>
      <c r="R39" s="9">
        <v>1</v>
      </c>
      <c r="S39" s="9">
        <v>0</v>
      </c>
      <c r="T39" s="9">
        <v>0</v>
      </c>
      <c r="U39" s="18">
        <f>SUM(N39:T39)</f>
        <v>2</v>
      </c>
      <c r="V39" s="22">
        <v>12</v>
      </c>
      <c r="W39" s="11" t="s">
        <v>121</v>
      </c>
    </row>
    <row r="40" spans="1:25" s="9" customFormat="1" ht="22.5">
      <c r="A40" s="9" t="s">
        <v>82</v>
      </c>
      <c r="B40" s="9" t="s">
        <v>83</v>
      </c>
      <c r="C40" s="9" t="s">
        <v>81</v>
      </c>
      <c r="D40" s="9">
        <v>9</v>
      </c>
      <c r="E40" s="9">
        <v>8</v>
      </c>
      <c r="F40" s="9">
        <v>3</v>
      </c>
      <c r="G40" s="9">
        <v>0</v>
      </c>
      <c r="H40" s="9">
        <v>4.5</v>
      </c>
      <c r="I40" s="9">
        <v>0</v>
      </c>
      <c r="J40" s="9">
        <v>0</v>
      </c>
      <c r="K40" s="9">
        <v>0</v>
      </c>
      <c r="L40" s="9">
        <v>1</v>
      </c>
      <c r="M40" s="14">
        <f>SUM(F40:L40)</f>
        <v>8.5</v>
      </c>
      <c r="N40" s="9">
        <v>1</v>
      </c>
      <c r="O40" s="9">
        <v>0</v>
      </c>
      <c r="P40" s="9">
        <v>0</v>
      </c>
      <c r="Q40" s="9">
        <v>0.5</v>
      </c>
      <c r="R40" s="9">
        <v>1</v>
      </c>
      <c r="S40" s="9">
        <v>0</v>
      </c>
      <c r="T40" s="9">
        <v>1</v>
      </c>
      <c r="U40" s="18">
        <f>SUM(N40:T40)</f>
        <v>3.5</v>
      </c>
      <c r="V40" s="22">
        <v>12</v>
      </c>
      <c r="W40" s="11" t="s">
        <v>121</v>
      </c>
    </row>
    <row r="41" spans="1:25" s="9" customFormat="1" ht="22.5">
      <c r="A41" s="9" t="s">
        <v>16</v>
      </c>
      <c r="B41" s="9" t="s">
        <v>17</v>
      </c>
      <c r="C41" s="9" t="s">
        <v>18</v>
      </c>
      <c r="D41" s="9">
        <v>17</v>
      </c>
      <c r="E41" s="9">
        <v>8</v>
      </c>
      <c r="F41" s="9">
        <v>3</v>
      </c>
      <c r="G41" s="9">
        <v>0</v>
      </c>
      <c r="H41" s="9">
        <v>0</v>
      </c>
      <c r="I41" s="9">
        <v>4</v>
      </c>
      <c r="J41" s="9">
        <v>0</v>
      </c>
      <c r="K41" s="9">
        <v>1.5</v>
      </c>
      <c r="L41" s="9">
        <v>2</v>
      </c>
      <c r="M41" s="14">
        <f>SUM(F41:L41)</f>
        <v>10.5</v>
      </c>
      <c r="U41" s="18"/>
      <c r="V41" s="22">
        <v>10.5</v>
      </c>
      <c r="W41" s="11" t="s">
        <v>121</v>
      </c>
    </row>
    <row r="42" spans="1:25" s="9" customFormat="1" ht="22.5">
      <c r="A42" s="9" t="s">
        <v>108</v>
      </c>
      <c r="B42" s="9" t="s">
        <v>109</v>
      </c>
      <c r="C42" s="9" t="s">
        <v>61</v>
      </c>
      <c r="D42" s="9">
        <v>15</v>
      </c>
      <c r="E42" s="9">
        <v>8</v>
      </c>
      <c r="F42" s="9">
        <v>3</v>
      </c>
      <c r="G42" s="9">
        <v>0</v>
      </c>
      <c r="H42" s="9">
        <v>3.5</v>
      </c>
      <c r="I42" s="9">
        <v>1</v>
      </c>
      <c r="J42" s="9">
        <v>0</v>
      </c>
      <c r="K42" s="9">
        <v>3</v>
      </c>
      <c r="L42" s="9">
        <v>0</v>
      </c>
      <c r="M42" s="14">
        <f>SUM(F42:L42)</f>
        <v>10.5</v>
      </c>
      <c r="U42" s="18"/>
      <c r="V42" s="22">
        <v>10.5</v>
      </c>
      <c r="W42" s="11" t="s">
        <v>121</v>
      </c>
      <c r="X42" s="10"/>
      <c r="Y42" s="10"/>
    </row>
    <row r="43" spans="1:25" s="9" customFormat="1" ht="22.5">
      <c r="A43" s="9" t="s">
        <v>93</v>
      </c>
      <c r="B43" s="9" t="s">
        <v>53</v>
      </c>
      <c r="C43" s="9" t="s">
        <v>94</v>
      </c>
      <c r="D43" s="9">
        <v>42</v>
      </c>
      <c r="E43" s="9">
        <v>8</v>
      </c>
      <c r="F43" s="9">
        <v>1.5</v>
      </c>
      <c r="G43" s="9">
        <v>0</v>
      </c>
      <c r="H43" s="9">
        <v>0.5</v>
      </c>
      <c r="I43" s="9">
        <v>0.5</v>
      </c>
      <c r="J43" s="9">
        <v>0</v>
      </c>
      <c r="K43" s="9">
        <v>2</v>
      </c>
      <c r="L43" s="9">
        <v>2</v>
      </c>
      <c r="M43" s="14">
        <f>SUM(F43:L43)</f>
        <v>6.5</v>
      </c>
      <c r="N43" s="9">
        <v>0.5</v>
      </c>
      <c r="O43" s="9">
        <v>0</v>
      </c>
      <c r="P43" s="9">
        <v>0</v>
      </c>
      <c r="Q43" s="9">
        <v>0.5</v>
      </c>
      <c r="R43" s="9">
        <v>0</v>
      </c>
      <c r="S43" s="9">
        <v>0</v>
      </c>
      <c r="T43" s="9">
        <v>1.5</v>
      </c>
      <c r="U43" s="18">
        <f>SUM(N43:T43)</f>
        <v>2.5</v>
      </c>
      <c r="V43" s="22">
        <v>9</v>
      </c>
      <c r="W43" s="11" t="s">
        <v>121</v>
      </c>
    </row>
    <row r="44" spans="1:25" s="9" customFormat="1" ht="22.5">
      <c r="A44" s="9" t="s">
        <v>55</v>
      </c>
      <c r="B44" s="9" t="s">
        <v>12</v>
      </c>
      <c r="C44" s="9" t="s">
        <v>18</v>
      </c>
      <c r="D44" s="9">
        <v>32</v>
      </c>
      <c r="E44" s="9">
        <v>8</v>
      </c>
      <c r="F44" s="9">
        <v>3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1</v>
      </c>
      <c r="M44" s="14">
        <f>SUM(F44:L44)</f>
        <v>4</v>
      </c>
      <c r="N44" s="9">
        <v>0.5</v>
      </c>
      <c r="O44" s="9">
        <v>0</v>
      </c>
      <c r="P44" s="9">
        <v>2.5</v>
      </c>
      <c r="Q44" s="9">
        <v>0</v>
      </c>
      <c r="R44" s="9">
        <v>0.5</v>
      </c>
      <c r="S44" s="9">
        <v>0</v>
      </c>
      <c r="T44" s="9">
        <v>1</v>
      </c>
      <c r="U44" s="18">
        <f>SUM(N44:T44)</f>
        <v>4.5</v>
      </c>
      <c r="V44" s="22">
        <v>8.5</v>
      </c>
      <c r="W44" s="11" t="s">
        <v>121</v>
      </c>
      <c r="X44" s="10"/>
      <c r="Y44" s="10"/>
    </row>
    <row r="45" spans="1:25" s="9" customFormat="1" ht="22.5">
      <c r="A45" s="9" t="s">
        <v>76</v>
      </c>
      <c r="B45" s="9" t="s">
        <v>77</v>
      </c>
      <c r="C45" s="9" t="s">
        <v>75</v>
      </c>
      <c r="D45" s="9">
        <v>9</v>
      </c>
      <c r="E45" s="9">
        <v>8</v>
      </c>
      <c r="F45" s="9">
        <v>2</v>
      </c>
      <c r="G45" s="9">
        <v>0</v>
      </c>
      <c r="H45" s="9">
        <v>4</v>
      </c>
      <c r="I45" s="9">
        <v>1</v>
      </c>
      <c r="J45" s="9">
        <v>0</v>
      </c>
      <c r="K45" s="9">
        <v>0.5</v>
      </c>
      <c r="L45" s="9">
        <v>0.5</v>
      </c>
      <c r="M45" s="14">
        <f>SUM(F45:L45)</f>
        <v>8</v>
      </c>
      <c r="U45" s="18"/>
      <c r="V45" s="22">
        <v>8</v>
      </c>
      <c r="W45" s="11" t="s">
        <v>121</v>
      </c>
    </row>
    <row r="46" spans="1:25" s="2" customFormat="1" ht="22.5">
      <c r="M46" s="15"/>
      <c r="U46" s="19"/>
      <c r="V46" s="23"/>
      <c r="W46" s="5"/>
    </row>
    <row r="47" spans="1:25" s="2" customFormat="1" ht="22.5">
      <c r="M47" s="15"/>
      <c r="U47" s="19"/>
      <c r="V47" s="23"/>
      <c r="W47" s="5"/>
      <c r="X47" s="1"/>
      <c r="Y47" s="1"/>
    </row>
    <row r="48" spans="1:25" s="2" customFormat="1" ht="22.5">
      <c r="M48" s="15"/>
      <c r="U48" s="19"/>
      <c r="V48" s="23"/>
      <c r="W48" s="5"/>
      <c r="Y48" s="1"/>
    </row>
  </sheetData>
  <sortState ref="A2:W48">
    <sortCondition descending="1" ref="V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113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тур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2020-02-18T10:51:50Z</dcterms:modified>
</cp:coreProperties>
</file>