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6" i="1"/>
  <c r="S17"/>
  <c r="S14"/>
  <c r="S26"/>
  <c r="S23"/>
  <c r="S37"/>
  <c r="S39"/>
  <c r="S13"/>
  <c r="S24"/>
  <c r="S5"/>
  <c r="S38"/>
  <c r="S12"/>
  <c r="S19"/>
  <c r="S41"/>
  <c r="S4"/>
  <c r="S25"/>
  <c r="S7"/>
  <c r="S15"/>
  <c r="S11"/>
  <c r="S34"/>
  <c r="S42"/>
  <c r="S8"/>
  <c r="S36"/>
  <c r="S18"/>
  <c r="S33"/>
  <c r="S9"/>
  <c r="S2"/>
  <c r="S3"/>
  <c r="S16"/>
  <c r="S29"/>
  <c r="S27"/>
  <c r="S31"/>
  <c r="S40"/>
  <c r="S22"/>
  <c r="S10"/>
  <c r="S20"/>
  <c r="S32"/>
  <c r="S30"/>
  <c r="S21"/>
  <c r="S28"/>
  <c r="L39" l="1"/>
  <c r="L40"/>
  <c r="L41"/>
  <c r="L3"/>
  <c r="L18"/>
  <c r="L9"/>
  <c r="L15"/>
  <c r="L11"/>
  <c r="L24"/>
  <c r="L25"/>
  <c r="L12"/>
  <c r="L16"/>
  <c r="L2"/>
  <c r="L33"/>
  <c r="L36"/>
  <c r="L42"/>
  <c r="L8"/>
  <c r="L34"/>
  <c r="L38"/>
  <c r="L35"/>
  <c r="L19"/>
  <c r="L7" l="1"/>
  <c r="L4"/>
  <c r="L5"/>
  <c r="L21"/>
  <c r="L30"/>
  <c r="L10"/>
  <c r="L20"/>
  <c r="L32"/>
  <c r="L14"/>
  <c r="L17"/>
  <c r="L37"/>
  <c r="L28"/>
  <c r="L26"/>
  <c r="L13"/>
  <c r="L6"/>
  <c r="L22"/>
  <c r="L27"/>
  <c r="L29"/>
  <c r="L23"/>
  <c r="L31"/>
</calcChain>
</file>

<file path=xl/sharedStrings.xml><?xml version="1.0" encoding="utf-8"?>
<sst xmlns="http://schemas.openxmlformats.org/spreadsheetml/2006/main" count="170" uniqueCount="107">
  <si>
    <t>Фамилия</t>
  </si>
  <si>
    <t>Имя</t>
  </si>
  <si>
    <t>Отчество</t>
  </si>
  <si>
    <t>ОУ</t>
  </si>
  <si>
    <t>класс</t>
  </si>
  <si>
    <t xml:space="preserve">Васинцева </t>
  </si>
  <si>
    <t xml:space="preserve">Галина </t>
  </si>
  <si>
    <t>Андреевна</t>
  </si>
  <si>
    <t xml:space="preserve">Голубева </t>
  </si>
  <si>
    <t xml:space="preserve">Ирина </t>
  </si>
  <si>
    <t>Сергеевна</t>
  </si>
  <si>
    <t xml:space="preserve">Зорина </t>
  </si>
  <si>
    <t xml:space="preserve">Дарья </t>
  </si>
  <si>
    <t>Николаевна</t>
  </si>
  <si>
    <t xml:space="preserve">Чебыкина </t>
  </si>
  <si>
    <t>Дмитриевна</t>
  </si>
  <si>
    <t xml:space="preserve">Карпова </t>
  </si>
  <si>
    <t xml:space="preserve">Алина </t>
  </si>
  <si>
    <t xml:space="preserve">Розова </t>
  </si>
  <si>
    <t xml:space="preserve">Надежда </t>
  </si>
  <si>
    <t xml:space="preserve">Курков </t>
  </si>
  <si>
    <t xml:space="preserve">Владимир </t>
  </si>
  <si>
    <t>Дмитриевич</t>
  </si>
  <si>
    <t xml:space="preserve">Нелаева </t>
  </si>
  <si>
    <t xml:space="preserve">Ксения </t>
  </si>
  <si>
    <t>Алексеевна</t>
  </si>
  <si>
    <t xml:space="preserve">Подрезова </t>
  </si>
  <si>
    <t xml:space="preserve">Арина </t>
  </si>
  <si>
    <t>Ивановна</t>
  </si>
  <si>
    <t xml:space="preserve">Шапкин </t>
  </si>
  <si>
    <t xml:space="preserve">Николай </t>
  </si>
  <si>
    <t>Алексеевич</t>
  </si>
  <si>
    <t xml:space="preserve">Баженова </t>
  </si>
  <si>
    <t xml:space="preserve">Вероника </t>
  </si>
  <si>
    <t xml:space="preserve">Кривоносов </t>
  </si>
  <si>
    <t xml:space="preserve">Даниил </t>
  </si>
  <si>
    <t>Сергеевич</t>
  </si>
  <si>
    <t xml:space="preserve">Гвоздева </t>
  </si>
  <si>
    <t xml:space="preserve">Валерия </t>
  </si>
  <si>
    <t xml:space="preserve">Алексеевна </t>
  </si>
  <si>
    <t xml:space="preserve">Свилёва  </t>
  </si>
  <si>
    <t>Олеговна</t>
  </si>
  <si>
    <t xml:space="preserve">Рытенкова  </t>
  </si>
  <si>
    <t xml:space="preserve">Елена </t>
  </si>
  <si>
    <t xml:space="preserve">Антоновна </t>
  </si>
  <si>
    <t xml:space="preserve">Теплова </t>
  </si>
  <si>
    <t xml:space="preserve">Ангелина </t>
  </si>
  <si>
    <t xml:space="preserve">Ордина </t>
  </si>
  <si>
    <t xml:space="preserve">Анастасия </t>
  </si>
  <si>
    <t>Михайловна</t>
  </si>
  <si>
    <t xml:space="preserve">Хехерина </t>
  </si>
  <si>
    <t xml:space="preserve">Екатерина </t>
  </si>
  <si>
    <t>Павловна</t>
  </si>
  <si>
    <t xml:space="preserve">Бобровская </t>
  </si>
  <si>
    <t xml:space="preserve">Анаховский </t>
  </si>
  <si>
    <t xml:space="preserve">Илья </t>
  </si>
  <si>
    <t>Михайлович</t>
  </si>
  <si>
    <t xml:space="preserve">Шутова </t>
  </si>
  <si>
    <t xml:space="preserve">Анна </t>
  </si>
  <si>
    <t>Владимировна</t>
  </si>
  <si>
    <t xml:space="preserve">Ферменцева </t>
  </si>
  <si>
    <t xml:space="preserve">Елизавета </t>
  </si>
  <si>
    <t xml:space="preserve">Гурьянова </t>
  </si>
  <si>
    <t>Седунова</t>
  </si>
  <si>
    <t>Максимовна</t>
  </si>
  <si>
    <t xml:space="preserve">Фалалеева </t>
  </si>
  <si>
    <t>Евгеньевна</t>
  </si>
  <si>
    <t xml:space="preserve">Мазалецкая </t>
  </si>
  <si>
    <t>Анастасия</t>
  </si>
  <si>
    <t xml:space="preserve">Нестерова </t>
  </si>
  <si>
    <t xml:space="preserve">Козлова </t>
  </si>
  <si>
    <t>Лидия</t>
  </si>
  <si>
    <t xml:space="preserve">Арашина </t>
  </si>
  <si>
    <t>Алёна</t>
  </si>
  <si>
    <t>Александровна</t>
  </si>
  <si>
    <t xml:space="preserve">Обухова </t>
  </si>
  <si>
    <t xml:space="preserve">Полина </t>
  </si>
  <si>
    <t xml:space="preserve">Мамонтова </t>
  </si>
  <si>
    <t xml:space="preserve">Волков </t>
  </si>
  <si>
    <t xml:space="preserve">Евгений </t>
  </si>
  <si>
    <t xml:space="preserve">Михайлович </t>
  </si>
  <si>
    <t xml:space="preserve">Попова </t>
  </si>
  <si>
    <t xml:space="preserve">Лидия </t>
  </si>
  <si>
    <t>Вячеславовна</t>
  </si>
  <si>
    <t xml:space="preserve">Мохова </t>
  </si>
  <si>
    <t xml:space="preserve">Соколов </t>
  </si>
  <si>
    <t xml:space="preserve">Виталий </t>
  </si>
  <si>
    <t xml:space="preserve">Якуничев </t>
  </si>
  <si>
    <t xml:space="preserve">Арсений </t>
  </si>
  <si>
    <t>Александрович</t>
  </si>
  <si>
    <t xml:space="preserve">Моторичев </t>
  </si>
  <si>
    <t xml:space="preserve">Николаевич </t>
  </si>
  <si>
    <t xml:space="preserve">Прилуцкий </t>
  </si>
  <si>
    <t xml:space="preserve">Михаил </t>
  </si>
  <si>
    <t>Евгеньевич</t>
  </si>
  <si>
    <t>1 тур</t>
  </si>
  <si>
    <t xml:space="preserve">Усова </t>
  </si>
  <si>
    <t>Василиса</t>
  </si>
  <si>
    <t xml:space="preserve">Сеничева </t>
  </si>
  <si>
    <t xml:space="preserve">Шульц </t>
  </si>
  <si>
    <t>Награждение</t>
  </si>
  <si>
    <t>Диплом I степени</t>
  </si>
  <si>
    <t>Диплом II степени</t>
  </si>
  <si>
    <t>Диплом III степени</t>
  </si>
  <si>
    <t>Сертификат участника</t>
  </si>
  <si>
    <t>Всего</t>
  </si>
  <si>
    <t>2 тур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</si>
</sst>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/>
    <xf numFmtId="0" fontId="7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0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2"/>
  <sheetViews>
    <sheetView tabSelected="1" zoomScale="80" zoomScaleNormal="80" workbookViewId="0">
      <selection activeCell="T1" sqref="T1:T1048576"/>
    </sheetView>
  </sheetViews>
  <sheetFormatPr defaultRowHeight="18.75"/>
  <cols>
    <col min="1" max="1" width="13" style="22" customWidth="1"/>
    <col min="2" max="2" width="13.28515625" style="24" customWidth="1"/>
    <col min="3" max="3" width="13.28515625" style="22" customWidth="1"/>
    <col min="4" max="4" width="6.7109375" customWidth="1"/>
    <col min="5" max="5" width="7.5703125" customWidth="1"/>
    <col min="12" max="12" width="9.140625" style="15"/>
    <col min="19" max="19" width="9.140625" style="15"/>
    <col min="20" max="20" width="13.42578125" style="7" customWidth="1"/>
    <col min="21" max="21" width="29.140625" style="5" customWidth="1"/>
    <col min="22" max="22" width="54.5703125" style="19" customWidth="1"/>
    <col min="23" max="23" width="27.5703125" style="19" customWidth="1"/>
  </cols>
  <sheetData>
    <row r="1" spans="1:23">
      <c r="A1" s="20" t="s">
        <v>0</v>
      </c>
      <c r="B1" s="25" t="s">
        <v>1</v>
      </c>
      <c r="C1" s="20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3" t="s">
        <v>95</v>
      </c>
      <c r="M1" s="1">
        <v>1</v>
      </c>
      <c r="N1" s="1">
        <v>2</v>
      </c>
      <c r="O1" s="1">
        <v>3</v>
      </c>
      <c r="P1" s="1">
        <v>4</v>
      </c>
      <c r="Q1" s="1">
        <v>5</v>
      </c>
      <c r="R1" s="1">
        <v>6</v>
      </c>
      <c r="S1" s="13" t="s">
        <v>106</v>
      </c>
      <c r="T1" s="7" t="s">
        <v>105</v>
      </c>
      <c r="U1" s="4" t="s">
        <v>100</v>
      </c>
      <c r="V1" s="17"/>
    </row>
    <row r="2" spans="1:23" s="11" customFormat="1">
      <c r="A2" s="21" t="s">
        <v>90</v>
      </c>
      <c r="B2" s="26" t="s">
        <v>35</v>
      </c>
      <c r="C2" s="21" t="s">
        <v>91</v>
      </c>
      <c r="D2" s="11">
        <v>18</v>
      </c>
      <c r="E2" s="11">
        <v>11</v>
      </c>
      <c r="F2" s="11">
        <v>10</v>
      </c>
      <c r="G2" s="11">
        <v>6</v>
      </c>
      <c r="H2" s="11">
        <v>10</v>
      </c>
      <c r="I2" s="11">
        <v>7</v>
      </c>
      <c r="J2" s="11">
        <v>6</v>
      </c>
      <c r="K2" s="11">
        <v>7</v>
      </c>
      <c r="L2" s="14">
        <f t="shared" ref="L2:L42" si="0">SUM(F2:K2)</f>
        <v>46</v>
      </c>
      <c r="M2" s="11">
        <v>6</v>
      </c>
      <c r="N2" s="11">
        <v>4</v>
      </c>
      <c r="O2" s="11">
        <v>2</v>
      </c>
      <c r="P2" s="11">
        <v>5</v>
      </c>
      <c r="Q2" s="11">
        <v>1</v>
      </c>
      <c r="R2" s="11">
        <v>6</v>
      </c>
      <c r="S2" s="14">
        <f t="shared" ref="S2:S34" si="1">SUM(M2:R2)</f>
        <v>24</v>
      </c>
      <c r="T2" s="12">
        <v>70</v>
      </c>
      <c r="U2" s="16" t="s">
        <v>101</v>
      </c>
      <c r="V2" s="10"/>
      <c r="W2" s="10"/>
    </row>
    <row r="3" spans="1:23" s="11" customFormat="1">
      <c r="A3" s="21" t="s">
        <v>20</v>
      </c>
      <c r="B3" s="26" t="s">
        <v>21</v>
      </c>
      <c r="C3" s="21" t="s">
        <v>22</v>
      </c>
      <c r="D3" s="11">
        <v>12</v>
      </c>
      <c r="E3" s="11">
        <v>11</v>
      </c>
      <c r="F3" s="11">
        <v>10</v>
      </c>
      <c r="G3" s="11">
        <v>10</v>
      </c>
      <c r="H3" s="11">
        <v>10</v>
      </c>
      <c r="I3" s="11">
        <v>5</v>
      </c>
      <c r="J3" s="11">
        <v>6</v>
      </c>
      <c r="K3" s="11">
        <v>4</v>
      </c>
      <c r="L3" s="14">
        <f t="shared" si="0"/>
        <v>45</v>
      </c>
      <c r="M3" s="11">
        <v>2</v>
      </c>
      <c r="N3" s="11">
        <v>4</v>
      </c>
      <c r="O3" s="11">
        <v>10</v>
      </c>
      <c r="P3" s="11">
        <v>4.5</v>
      </c>
      <c r="Q3" s="11">
        <v>1</v>
      </c>
      <c r="R3" s="11">
        <v>2</v>
      </c>
      <c r="S3" s="14">
        <f t="shared" si="1"/>
        <v>23.5</v>
      </c>
      <c r="T3" s="12">
        <v>68.5</v>
      </c>
      <c r="U3" s="16" t="s">
        <v>102</v>
      </c>
      <c r="V3" s="18"/>
      <c r="W3" s="18"/>
    </row>
    <row r="4" spans="1:23" s="11" customFormat="1">
      <c r="A4" s="21" t="s">
        <v>57</v>
      </c>
      <c r="B4" s="26" t="s">
        <v>58</v>
      </c>
      <c r="C4" s="21" t="s">
        <v>59</v>
      </c>
      <c r="D4" s="11">
        <v>26</v>
      </c>
      <c r="E4" s="11">
        <v>11</v>
      </c>
      <c r="F4" s="11">
        <v>9</v>
      </c>
      <c r="G4" s="11">
        <v>11</v>
      </c>
      <c r="H4" s="11">
        <v>3</v>
      </c>
      <c r="I4" s="11">
        <v>10</v>
      </c>
      <c r="J4" s="11">
        <v>2</v>
      </c>
      <c r="K4" s="11">
        <v>2</v>
      </c>
      <c r="L4" s="14">
        <f t="shared" si="0"/>
        <v>37</v>
      </c>
      <c r="M4" s="11">
        <v>6</v>
      </c>
      <c r="N4" s="11">
        <v>4</v>
      </c>
      <c r="O4" s="11">
        <v>6</v>
      </c>
      <c r="P4" s="11">
        <v>8</v>
      </c>
      <c r="Q4" s="11">
        <v>1</v>
      </c>
      <c r="R4" s="11">
        <v>5</v>
      </c>
      <c r="S4" s="14">
        <f t="shared" si="1"/>
        <v>30</v>
      </c>
      <c r="T4" s="12">
        <v>67</v>
      </c>
      <c r="U4" s="16" t="s">
        <v>102</v>
      </c>
      <c r="V4" s="18"/>
      <c r="W4" s="10"/>
    </row>
    <row r="5" spans="1:23" s="11" customFormat="1">
      <c r="A5" s="21" t="s">
        <v>78</v>
      </c>
      <c r="B5" s="26" t="s">
        <v>79</v>
      </c>
      <c r="C5" s="21" t="s">
        <v>80</v>
      </c>
      <c r="D5" s="11">
        <v>18</v>
      </c>
      <c r="E5" s="11">
        <v>11</v>
      </c>
      <c r="F5" s="11">
        <v>8</v>
      </c>
      <c r="G5" s="11">
        <v>10</v>
      </c>
      <c r="H5" s="11">
        <v>7</v>
      </c>
      <c r="I5" s="11">
        <v>6</v>
      </c>
      <c r="J5" s="11">
        <v>0</v>
      </c>
      <c r="K5" s="11">
        <v>3</v>
      </c>
      <c r="L5" s="14">
        <f t="shared" si="0"/>
        <v>34</v>
      </c>
      <c r="M5" s="11">
        <v>6</v>
      </c>
      <c r="N5" s="11">
        <v>4</v>
      </c>
      <c r="O5" s="11">
        <v>3</v>
      </c>
      <c r="P5" s="11">
        <v>5</v>
      </c>
      <c r="Q5" s="11">
        <v>3</v>
      </c>
      <c r="R5" s="11">
        <v>2</v>
      </c>
      <c r="S5" s="14">
        <f t="shared" si="1"/>
        <v>23</v>
      </c>
      <c r="T5" s="12">
        <v>57</v>
      </c>
      <c r="U5" s="16" t="s">
        <v>103</v>
      </c>
      <c r="V5" s="10"/>
      <c r="W5" s="10"/>
    </row>
    <row r="6" spans="1:23" s="11" customFormat="1">
      <c r="A6" s="21" t="s">
        <v>8</v>
      </c>
      <c r="B6" s="26" t="s">
        <v>9</v>
      </c>
      <c r="C6" s="21" t="s">
        <v>10</v>
      </c>
      <c r="D6" s="11">
        <v>29</v>
      </c>
      <c r="E6" s="11">
        <v>11</v>
      </c>
      <c r="F6" s="11">
        <v>9.5</v>
      </c>
      <c r="G6" s="11">
        <v>4.5</v>
      </c>
      <c r="H6" s="11">
        <v>10</v>
      </c>
      <c r="I6" s="11">
        <v>7</v>
      </c>
      <c r="J6" s="11">
        <v>2</v>
      </c>
      <c r="K6" s="11">
        <v>2.5</v>
      </c>
      <c r="L6" s="14">
        <f t="shared" si="0"/>
        <v>35.5</v>
      </c>
      <c r="M6" s="11">
        <v>4</v>
      </c>
      <c r="N6" s="11">
        <v>0.5</v>
      </c>
      <c r="O6" s="11">
        <v>2</v>
      </c>
      <c r="P6" s="11">
        <v>6</v>
      </c>
      <c r="Q6" s="11">
        <v>1</v>
      </c>
      <c r="R6" s="11">
        <v>1.5</v>
      </c>
      <c r="S6" s="14">
        <f t="shared" si="1"/>
        <v>15</v>
      </c>
      <c r="T6" s="12">
        <v>55.5</v>
      </c>
      <c r="U6" s="16" t="s">
        <v>103</v>
      </c>
      <c r="V6" s="18"/>
      <c r="W6" s="18"/>
    </row>
    <row r="7" spans="1:23" s="11" customFormat="1">
      <c r="A7" s="21" t="s">
        <v>81</v>
      </c>
      <c r="B7" s="26" t="s">
        <v>82</v>
      </c>
      <c r="C7" s="21" t="s">
        <v>83</v>
      </c>
      <c r="D7" s="11">
        <v>3</v>
      </c>
      <c r="E7" s="11">
        <v>11</v>
      </c>
      <c r="F7" s="11">
        <v>4.5</v>
      </c>
      <c r="G7" s="11">
        <v>10</v>
      </c>
      <c r="H7" s="11">
        <v>10</v>
      </c>
      <c r="I7" s="11">
        <v>10</v>
      </c>
      <c r="J7" s="11">
        <v>4</v>
      </c>
      <c r="K7" s="11">
        <v>3</v>
      </c>
      <c r="L7" s="14">
        <f t="shared" si="0"/>
        <v>41.5</v>
      </c>
      <c r="M7" s="11">
        <v>0.5</v>
      </c>
      <c r="N7" s="11">
        <v>1</v>
      </c>
      <c r="O7" s="11">
        <v>2</v>
      </c>
      <c r="P7" s="11">
        <v>6</v>
      </c>
      <c r="Q7" s="11">
        <v>1</v>
      </c>
      <c r="R7" s="11">
        <v>3</v>
      </c>
      <c r="S7" s="14">
        <f t="shared" si="1"/>
        <v>13.5</v>
      </c>
      <c r="T7" s="12">
        <v>55</v>
      </c>
      <c r="U7" s="16" t="s">
        <v>103</v>
      </c>
      <c r="V7" s="18"/>
      <c r="W7" s="10"/>
    </row>
    <row r="8" spans="1:23">
      <c r="A8" s="22" t="s">
        <v>47</v>
      </c>
      <c r="B8" s="24" t="s">
        <v>48</v>
      </c>
      <c r="C8" s="22" t="s">
        <v>49</v>
      </c>
      <c r="D8">
        <v>32</v>
      </c>
      <c r="E8">
        <v>11</v>
      </c>
      <c r="F8">
        <v>10</v>
      </c>
      <c r="G8">
        <v>5</v>
      </c>
      <c r="H8">
        <v>8.5</v>
      </c>
      <c r="I8">
        <v>12</v>
      </c>
      <c r="J8">
        <v>0</v>
      </c>
      <c r="K8">
        <v>0</v>
      </c>
      <c r="L8" s="15">
        <f t="shared" si="0"/>
        <v>35.5</v>
      </c>
      <c r="M8">
        <v>6</v>
      </c>
      <c r="N8">
        <v>1</v>
      </c>
      <c r="O8">
        <v>2</v>
      </c>
      <c r="P8">
        <v>6</v>
      </c>
      <c r="Q8">
        <v>2</v>
      </c>
      <c r="R8">
        <v>1</v>
      </c>
      <c r="S8" s="15">
        <f t="shared" si="1"/>
        <v>18</v>
      </c>
      <c r="T8" s="7">
        <v>53.5</v>
      </c>
      <c r="U8" s="6" t="s">
        <v>104</v>
      </c>
      <c r="V8" s="2"/>
    </row>
    <row r="9" spans="1:23">
      <c r="A9" s="23" t="s">
        <v>53</v>
      </c>
      <c r="B9" s="24" t="s">
        <v>51</v>
      </c>
      <c r="C9" s="22" t="s">
        <v>7</v>
      </c>
      <c r="D9">
        <v>2</v>
      </c>
      <c r="E9">
        <v>11</v>
      </c>
      <c r="F9">
        <v>8</v>
      </c>
      <c r="G9">
        <v>6</v>
      </c>
      <c r="H9">
        <v>10</v>
      </c>
      <c r="I9">
        <v>6</v>
      </c>
      <c r="J9">
        <v>4</v>
      </c>
      <c r="K9">
        <v>0</v>
      </c>
      <c r="L9" s="15">
        <f t="shared" si="0"/>
        <v>34</v>
      </c>
      <c r="M9">
        <v>6</v>
      </c>
      <c r="N9">
        <v>0</v>
      </c>
      <c r="O9">
        <v>2</v>
      </c>
      <c r="P9">
        <v>6.5</v>
      </c>
      <c r="Q9">
        <v>0</v>
      </c>
      <c r="R9">
        <v>3</v>
      </c>
      <c r="S9" s="15">
        <f t="shared" si="1"/>
        <v>17.5</v>
      </c>
      <c r="T9" s="7">
        <v>51.5</v>
      </c>
      <c r="U9" s="6" t="s">
        <v>104</v>
      </c>
      <c r="W9" s="2"/>
    </row>
    <row r="10" spans="1:23">
      <c r="A10" s="22" t="s">
        <v>16</v>
      </c>
      <c r="B10" s="24" t="s">
        <v>17</v>
      </c>
      <c r="C10" s="22" t="s">
        <v>10</v>
      </c>
      <c r="D10">
        <v>20</v>
      </c>
      <c r="E10">
        <v>11</v>
      </c>
      <c r="F10">
        <v>10</v>
      </c>
      <c r="G10">
        <v>4.5</v>
      </c>
      <c r="H10">
        <v>10</v>
      </c>
      <c r="I10">
        <v>1</v>
      </c>
      <c r="J10">
        <v>2</v>
      </c>
      <c r="K10">
        <v>1.5</v>
      </c>
      <c r="L10" s="15">
        <f t="shared" si="0"/>
        <v>29</v>
      </c>
      <c r="M10">
        <v>4</v>
      </c>
      <c r="N10">
        <v>1</v>
      </c>
      <c r="O10">
        <v>5</v>
      </c>
      <c r="P10">
        <v>5</v>
      </c>
      <c r="Q10">
        <v>1</v>
      </c>
      <c r="R10">
        <v>5</v>
      </c>
      <c r="S10" s="15">
        <f t="shared" si="1"/>
        <v>21</v>
      </c>
      <c r="T10" s="7">
        <v>50</v>
      </c>
      <c r="U10" s="6" t="s">
        <v>104</v>
      </c>
    </row>
    <row r="11" spans="1:23">
      <c r="A11" s="24" t="s">
        <v>62</v>
      </c>
      <c r="B11" s="24" t="s">
        <v>38</v>
      </c>
      <c r="C11" s="22" t="s">
        <v>25</v>
      </c>
      <c r="D11">
        <v>33</v>
      </c>
      <c r="E11">
        <v>11</v>
      </c>
      <c r="F11">
        <v>8</v>
      </c>
      <c r="G11">
        <v>10</v>
      </c>
      <c r="H11">
        <v>10</v>
      </c>
      <c r="I11">
        <v>10</v>
      </c>
      <c r="J11">
        <v>2</v>
      </c>
      <c r="K11">
        <v>1</v>
      </c>
      <c r="L11" s="15">
        <f t="shared" si="0"/>
        <v>41</v>
      </c>
      <c r="M11">
        <v>3</v>
      </c>
      <c r="N11">
        <v>0</v>
      </c>
      <c r="O11">
        <v>2</v>
      </c>
      <c r="P11">
        <v>1</v>
      </c>
      <c r="Q11">
        <v>1</v>
      </c>
      <c r="R11">
        <v>2</v>
      </c>
      <c r="S11" s="15">
        <f t="shared" si="1"/>
        <v>9</v>
      </c>
      <c r="T11" s="7">
        <v>50</v>
      </c>
      <c r="U11" s="6" t="s">
        <v>104</v>
      </c>
      <c r="W11" s="3"/>
    </row>
    <row r="12" spans="1:23">
      <c r="A12" s="22" t="s">
        <v>18</v>
      </c>
      <c r="B12" s="24" t="s">
        <v>19</v>
      </c>
      <c r="C12" s="22" t="s">
        <v>10</v>
      </c>
      <c r="D12">
        <v>13</v>
      </c>
      <c r="E12">
        <v>11</v>
      </c>
      <c r="F12">
        <v>10</v>
      </c>
      <c r="G12">
        <v>2</v>
      </c>
      <c r="H12">
        <v>10</v>
      </c>
      <c r="I12">
        <v>6</v>
      </c>
      <c r="J12">
        <v>0</v>
      </c>
      <c r="K12">
        <v>0</v>
      </c>
      <c r="L12" s="15">
        <f t="shared" si="0"/>
        <v>28</v>
      </c>
      <c r="M12">
        <v>2</v>
      </c>
      <c r="N12">
        <v>4</v>
      </c>
      <c r="O12">
        <v>0</v>
      </c>
      <c r="P12">
        <v>9</v>
      </c>
      <c r="Q12">
        <v>0</v>
      </c>
      <c r="R12">
        <v>6</v>
      </c>
      <c r="S12" s="15">
        <f t="shared" si="1"/>
        <v>21</v>
      </c>
      <c r="T12" s="7">
        <v>49</v>
      </c>
      <c r="U12" s="6" t="s">
        <v>104</v>
      </c>
      <c r="W12" s="2"/>
    </row>
    <row r="13" spans="1:23">
      <c r="A13" s="22" t="s">
        <v>87</v>
      </c>
      <c r="B13" s="24" t="s">
        <v>88</v>
      </c>
      <c r="C13" s="22" t="s">
        <v>89</v>
      </c>
      <c r="D13">
        <v>30</v>
      </c>
      <c r="E13">
        <v>11</v>
      </c>
      <c r="F13">
        <v>7</v>
      </c>
      <c r="G13">
        <v>2.5</v>
      </c>
      <c r="H13">
        <v>10</v>
      </c>
      <c r="I13">
        <v>7</v>
      </c>
      <c r="J13">
        <v>5</v>
      </c>
      <c r="K13">
        <v>1</v>
      </c>
      <c r="L13" s="15">
        <f t="shared" si="0"/>
        <v>32.5</v>
      </c>
      <c r="M13">
        <v>4</v>
      </c>
      <c r="N13">
        <v>3</v>
      </c>
      <c r="O13">
        <v>2</v>
      </c>
      <c r="P13">
        <v>5</v>
      </c>
      <c r="Q13">
        <v>0</v>
      </c>
      <c r="R13">
        <v>2</v>
      </c>
      <c r="S13" s="15">
        <f t="shared" si="1"/>
        <v>16</v>
      </c>
      <c r="T13" s="7">
        <v>48.5</v>
      </c>
      <c r="U13" s="6" t="s">
        <v>104</v>
      </c>
      <c r="W13" s="2"/>
    </row>
    <row r="14" spans="1:23">
      <c r="A14" s="22" t="s">
        <v>42</v>
      </c>
      <c r="B14" s="24" t="s">
        <v>43</v>
      </c>
      <c r="C14" s="22" t="s">
        <v>44</v>
      </c>
      <c r="D14">
        <v>16</v>
      </c>
      <c r="E14">
        <v>11</v>
      </c>
      <c r="F14">
        <v>10</v>
      </c>
      <c r="G14">
        <v>3</v>
      </c>
      <c r="H14">
        <v>10</v>
      </c>
      <c r="I14">
        <v>0</v>
      </c>
      <c r="J14">
        <v>2</v>
      </c>
      <c r="K14">
        <v>1</v>
      </c>
      <c r="L14" s="15">
        <f t="shared" si="0"/>
        <v>26</v>
      </c>
      <c r="M14">
        <v>4</v>
      </c>
      <c r="N14">
        <v>0</v>
      </c>
      <c r="O14">
        <v>3</v>
      </c>
      <c r="P14">
        <v>8</v>
      </c>
      <c r="Q14">
        <v>1</v>
      </c>
      <c r="R14">
        <v>3</v>
      </c>
      <c r="S14" s="15">
        <f t="shared" si="1"/>
        <v>19</v>
      </c>
      <c r="T14" s="7">
        <v>45</v>
      </c>
      <c r="U14" s="6" t="s">
        <v>104</v>
      </c>
      <c r="W14" s="2"/>
    </row>
    <row r="15" spans="1:23">
      <c r="A15" s="23" t="s">
        <v>50</v>
      </c>
      <c r="B15" s="24" t="s">
        <v>51</v>
      </c>
      <c r="C15" s="22" t="s">
        <v>52</v>
      </c>
      <c r="D15">
        <v>2</v>
      </c>
      <c r="E15">
        <v>11</v>
      </c>
      <c r="F15">
        <v>10</v>
      </c>
      <c r="G15">
        <v>6</v>
      </c>
      <c r="H15">
        <v>7.5</v>
      </c>
      <c r="I15">
        <v>4.5</v>
      </c>
      <c r="J15">
        <v>2</v>
      </c>
      <c r="K15">
        <v>2</v>
      </c>
      <c r="L15" s="15">
        <f t="shared" si="0"/>
        <v>32</v>
      </c>
      <c r="M15">
        <v>0</v>
      </c>
      <c r="N15">
        <v>2</v>
      </c>
      <c r="O15">
        <v>1</v>
      </c>
      <c r="P15">
        <v>6</v>
      </c>
      <c r="Q15">
        <v>0</v>
      </c>
      <c r="R15">
        <v>3.5</v>
      </c>
      <c r="S15" s="15">
        <f t="shared" si="1"/>
        <v>12.5</v>
      </c>
      <c r="T15" s="7">
        <v>44.5</v>
      </c>
      <c r="U15" s="6" t="s">
        <v>104</v>
      </c>
      <c r="W15" s="2"/>
    </row>
    <row r="16" spans="1:23">
      <c r="A16" s="22" t="s">
        <v>32</v>
      </c>
      <c r="B16" s="24" t="s">
        <v>33</v>
      </c>
      <c r="C16" s="22" t="s">
        <v>25</v>
      </c>
      <c r="D16">
        <v>8</v>
      </c>
      <c r="E16">
        <v>11</v>
      </c>
      <c r="F16">
        <v>10</v>
      </c>
      <c r="G16">
        <v>4</v>
      </c>
      <c r="H16">
        <v>7</v>
      </c>
      <c r="I16">
        <v>1</v>
      </c>
      <c r="J16">
        <v>0</v>
      </c>
      <c r="K16">
        <v>0</v>
      </c>
      <c r="L16" s="15">
        <f t="shared" si="0"/>
        <v>22</v>
      </c>
      <c r="M16">
        <v>2.5</v>
      </c>
      <c r="N16">
        <v>4</v>
      </c>
      <c r="O16">
        <v>2</v>
      </c>
      <c r="P16">
        <v>10</v>
      </c>
      <c r="Q16">
        <v>0.5</v>
      </c>
      <c r="R16">
        <v>2</v>
      </c>
      <c r="S16" s="15">
        <f t="shared" si="1"/>
        <v>21</v>
      </c>
      <c r="T16" s="7">
        <v>43</v>
      </c>
      <c r="U16" s="6" t="s">
        <v>104</v>
      </c>
      <c r="W16" s="2"/>
    </row>
    <row r="17" spans="1:23">
      <c r="A17" s="22" t="s">
        <v>92</v>
      </c>
      <c r="B17" s="24" t="s">
        <v>93</v>
      </c>
      <c r="C17" s="22" t="s">
        <v>94</v>
      </c>
      <c r="D17">
        <v>18</v>
      </c>
      <c r="E17">
        <v>11</v>
      </c>
      <c r="F17">
        <v>9</v>
      </c>
      <c r="G17">
        <v>6.5</v>
      </c>
      <c r="H17">
        <v>0</v>
      </c>
      <c r="I17">
        <v>0</v>
      </c>
      <c r="J17">
        <v>0</v>
      </c>
      <c r="K17">
        <v>7</v>
      </c>
      <c r="L17" s="15">
        <f t="shared" si="0"/>
        <v>22.5</v>
      </c>
      <c r="M17">
        <v>5</v>
      </c>
      <c r="N17">
        <v>5</v>
      </c>
      <c r="O17">
        <v>0</v>
      </c>
      <c r="P17">
        <v>8</v>
      </c>
      <c r="Q17">
        <v>0</v>
      </c>
      <c r="R17">
        <v>0</v>
      </c>
      <c r="S17" s="15">
        <f t="shared" si="1"/>
        <v>18</v>
      </c>
      <c r="T17" s="7">
        <v>40.5</v>
      </c>
      <c r="U17" s="6" t="s">
        <v>104</v>
      </c>
      <c r="V17" s="2"/>
      <c r="W17" s="2"/>
    </row>
    <row r="18" spans="1:23">
      <c r="A18" s="22" t="s">
        <v>14</v>
      </c>
      <c r="B18" s="24" t="s">
        <v>12</v>
      </c>
      <c r="C18" s="22" t="s">
        <v>15</v>
      </c>
      <c r="D18">
        <v>20</v>
      </c>
      <c r="E18">
        <v>11</v>
      </c>
      <c r="F18">
        <v>7</v>
      </c>
      <c r="G18">
        <v>3</v>
      </c>
      <c r="H18">
        <v>10</v>
      </c>
      <c r="I18">
        <v>0</v>
      </c>
      <c r="J18">
        <v>0</v>
      </c>
      <c r="K18">
        <v>2</v>
      </c>
      <c r="L18" s="15">
        <f t="shared" si="0"/>
        <v>22</v>
      </c>
      <c r="M18">
        <v>6</v>
      </c>
      <c r="N18">
        <v>0</v>
      </c>
      <c r="O18">
        <v>5</v>
      </c>
      <c r="P18">
        <v>6</v>
      </c>
      <c r="Q18">
        <v>0</v>
      </c>
      <c r="R18">
        <v>0</v>
      </c>
      <c r="S18" s="15">
        <f t="shared" si="1"/>
        <v>17</v>
      </c>
      <c r="T18" s="7">
        <v>39</v>
      </c>
      <c r="U18" s="6" t="s">
        <v>104</v>
      </c>
    </row>
    <row r="19" spans="1:23">
      <c r="A19" s="22" t="s">
        <v>37</v>
      </c>
      <c r="B19" s="24" t="s">
        <v>38</v>
      </c>
      <c r="C19" s="22" t="s">
        <v>39</v>
      </c>
      <c r="D19">
        <v>16</v>
      </c>
      <c r="E19">
        <v>11</v>
      </c>
      <c r="F19">
        <v>6</v>
      </c>
      <c r="G19">
        <v>3</v>
      </c>
      <c r="H19">
        <v>4</v>
      </c>
      <c r="I19">
        <v>6</v>
      </c>
      <c r="J19">
        <v>0</v>
      </c>
      <c r="K19">
        <v>0</v>
      </c>
      <c r="L19" s="15">
        <f t="shared" si="0"/>
        <v>19</v>
      </c>
      <c r="M19">
        <v>6</v>
      </c>
      <c r="N19">
        <v>0.5</v>
      </c>
      <c r="O19">
        <v>2</v>
      </c>
      <c r="P19">
        <v>4</v>
      </c>
      <c r="Q19">
        <v>2</v>
      </c>
      <c r="R19">
        <v>2</v>
      </c>
      <c r="S19" s="15">
        <f t="shared" si="1"/>
        <v>16.5</v>
      </c>
      <c r="T19" s="7">
        <v>35.5</v>
      </c>
      <c r="U19" s="6" t="s">
        <v>104</v>
      </c>
      <c r="W19" s="2"/>
    </row>
    <row r="20" spans="1:23">
      <c r="A20" s="22" t="s">
        <v>5</v>
      </c>
      <c r="B20" s="24" t="s">
        <v>6</v>
      </c>
      <c r="C20" s="22" t="s">
        <v>7</v>
      </c>
      <c r="D20">
        <v>29</v>
      </c>
      <c r="E20">
        <v>11</v>
      </c>
      <c r="F20">
        <v>10</v>
      </c>
      <c r="G20">
        <v>5</v>
      </c>
      <c r="H20">
        <v>3</v>
      </c>
      <c r="I20">
        <v>4</v>
      </c>
      <c r="J20">
        <v>1</v>
      </c>
      <c r="K20">
        <v>2</v>
      </c>
      <c r="L20" s="15">
        <f t="shared" si="0"/>
        <v>25</v>
      </c>
      <c r="M20">
        <v>4</v>
      </c>
      <c r="N20">
        <v>0</v>
      </c>
      <c r="O20">
        <v>2</v>
      </c>
      <c r="P20">
        <v>2</v>
      </c>
      <c r="Q20">
        <v>1</v>
      </c>
      <c r="R20">
        <v>1</v>
      </c>
      <c r="S20" s="15">
        <f t="shared" si="1"/>
        <v>10</v>
      </c>
      <c r="T20" s="7">
        <v>35</v>
      </c>
      <c r="U20" s="6" t="s">
        <v>104</v>
      </c>
      <c r="W20" s="2"/>
    </row>
    <row r="21" spans="1:23">
      <c r="A21" s="22" t="s">
        <v>34</v>
      </c>
      <c r="B21" s="24" t="s">
        <v>35</v>
      </c>
      <c r="C21" s="22" t="s">
        <v>36</v>
      </c>
      <c r="D21">
        <v>8</v>
      </c>
      <c r="E21">
        <v>11</v>
      </c>
      <c r="F21">
        <v>10</v>
      </c>
      <c r="G21">
        <v>5</v>
      </c>
      <c r="H21">
        <v>0</v>
      </c>
      <c r="I21">
        <v>3</v>
      </c>
      <c r="J21">
        <v>3</v>
      </c>
      <c r="K21">
        <v>1</v>
      </c>
      <c r="L21" s="15">
        <f t="shared" si="0"/>
        <v>22</v>
      </c>
      <c r="M21">
        <v>4</v>
      </c>
      <c r="N21">
        <v>0</v>
      </c>
      <c r="O21">
        <v>2</v>
      </c>
      <c r="P21">
        <v>6</v>
      </c>
      <c r="Q21">
        <v>1</v>
      </c>
      <c r="R21">
        <v>0</v>
      </c>
      <c r="S21" s="15">
        <f t="shared" si="1"/>
        <v>13</v>
      </c>
      <c r="T21" s="7">
        <v>35</v>
      </c>
      <c r="U21" s="6" t="s">
        <v>104</v>
      </c>
      <c r="W21" s="2"/>
    </row>
    <row r="22" spans="1:23">
      <c r="A22" s="24" t="s">
        <v>63</v>
      </c>
      <c r="B22" s="24" t="s">
        <v>61</v>
      </c>
      <c r="C22" s="22" t="s">
        <v>64</v>
      </c>
      <c r="D22">
        <v>33</v>
      </c>
      <c r="E22">
        <v>11</v>
      </c>
      <c r="F22">
        <v>10</v>
      </c>
      <c r="G22">
        <v>2.5</v>
      </c>
      <c r="H22">
        <v>3</v>
      </c>
      <c r="I22">
        <v>2</v>
      </c>
      <c r="J22">
        <v>2</v>
      </c>
      <c r="K22">
        <v>1</v>
      </c>
      <c r="L22" s="15">
        <f t="shared" si="0"/>
        <v>20.5</v>
      </c>
      <c r="M22">
        <v>3</v>
      </c>
      <c r="N22">
        <v>0</v>
      </c>
      <c r="O22">
        <v>3</v>
      </c>
      <c r="P22">
        <v>5</v>
      </c>
      <c r="Q22">
        <v>1</v>
      </c>
      <c r="R22">
        <v>2</v>
      </c>
      <c r="S22" s="15">
        <f t="shared" si="1"/>
        <v>14</v>
      </c>
      <c r="T22" s="7">
        <v>34.5</v>
      </c>
      <c r="U22" s="6" t="s">
        <v>104</v>
      </c>
      <c r="W22" s="3"/>
    </row>
    <row r="23" spans="1:23">
      <c r="A23" s="24" t="s">
        <v>65</v>
      </c>
      <c r="B23" s="24" t="s">
        <v>12</v>
      </c>
      <c r="C23" s="22" t="s">
        <v>66</v>
      </c>
      <c r="D23">
        <v>33</v>
      </c>
      <c r="E23">
        <v>11</v>
      </c>
      <c r="F23">
        <v>7</v>
      </c>
      <c r="G23">
        <v>0.5</v>
      </c>
      <c r="H23">
        <v>3</v>
      </c>
      <c r="I23">
        <v>4</v>
      </c>
      <c r="J23">
        <v>0</v>
      </c>
      <c r="K23">
        <v>1.5</v>
      </c>
      <c r="L23" s="15">
        <f t="shared" si="0"/>
        <v>16</v>
      </c>
      <c r="M23">
        <v>4</v>
      </c>
      <c r="N23">
        <v>0.5</v>
      </c>
      <c r="O23">
        <v>3</v>
      </c>
      <c r="P23">
        <v>6</v>
      </c>
      <c r="Q23">
        <v>2</v>
      </c>
      <c r="R23">
        <v>2</v>
      </c>
      <c r="S23" s="15">
        <f t="shared" si="1"/>
        <v>17.5</v>
      </c>
      <c r="T23" s="7">
        <v>33.5</v>
      </c>
      <c r="U23" s="6" t="s">
        <v>104</v>
      </c>
      <c r="W23" s="3"/>
    </row>
    <row r="24" spans="1:23">
      <c r="A24" s="22" t="s">
        <v>29</v>
      </c>
      <c r="B24" s="24" t="s">
        <v>30</v>
      </c>
      <c r="C24" s="22" t="s">
        <v>31</v>
      </c>
      <c r="D24">
        <v>8</v>
      </c>
      <c r="E24">
        <v>11</v>
      </c>
      <c r="F24">
        <v>8</v>
      </c>
      <c r="G24">
        <v>0</v>
      </c>
      <c r="H24">
        <v>3.5</v>
      </c>
      <c r="I24">
        <v>6</v>
      </c>
      <c r="J24">
        <v>0</v>
      </c>
      <c r="K24">
        <v>2</v>
      </c>
      <c r="L24" s="15">
        <f t="shared" si="0"/>
        <v>19.5</v>
      </c>
      <c r="M24">
        <v>1</v>
      </c>
      <c r="N24">
        <v>2</v>
      </c>
      <c r="O24">
        <v>0</v>
      </c>
      <c r="P24">
        <v>5</v>
      </c>
      <c r="Q24">
        <v>2</v>
      </c>
      <c r="R24">
        <v>3</v>
      </c>
      <c r="S24" s="15">
        <f t="shared" si="1"/>
        <v>13</v>
      </c>
      <c r="T24" s="7">
        <v>32.5</v>
      </c>
      <c r="U24" s="6" t="s">
        <v>104</v>
      </c>
      <c r="W24" s="2"/>
    </row>
    <row r="25" spans="1:23">
      <c r="A25" s="22" t="s">
        <v>23</v>
      </c>
      <c r="B25" s="24" t="s">
        <v>24</v>
      </c>
      <c r="C25" s="22" t="s">
        <v>25</v>
      </c>
      <c r="D25">
        <v>12</v>
      </c>
      <c r="E25">
        <v>11</v>
      </c>
      <c r="F25">
        <v>6.5</v>
      </c>
      <c r="G25">
        <v>6</v>
      </c>
      <c r="H25">
        <v>0</v>
      </c>
      <c r="I25">
        <v>1</v>
      </c>
      <c r="J25">
        <v>0</v>
      </c>
      <c r="K25">
        <v>3</v>
      </c>
      <c r="L25" s="15">
        <f t="shared" si="0"/>
        <v>16.5</v>
      </c>
      <c r="M25">
        <v>6</v>
      </c>
      <c r="N25">
        <v>2</v>
      </c>
      <c r="O25">
        <v>4</v>
      </c>
      <c r="P25">
        <v>2</v>
      </c>
      <c r="Q25">
        <v>0</v>
      </c>
      <c r="R25">
        <v>0</v>
      </c>
      <c r="S25" s="15">
        <f t="shared" si="1"/>
        <v>14</v>
      </c>
      <c r="T25" s="7">
        <v>30.5</v>
      </c>
      <c r="U25" s="6" t="s">
        <v>104</v>
      </c>
    </row>
    <row r="26" spans="1:23">
      <c r="A26" s="22" t="s">
        <v>77</v>
      </c>
      <c r="B26" s="24" t="s">
        <v>12</v>
      </c>
      <c r="C26" s="22" t="s">
        <v>13</v>
      </c>
      <c r="D26">
        <v>42</v>
      </c>
      <c r="E26">
        <v>11</v>
      </c>
      <c r="F26">
        <v>5.5</v>
      </c>
      <c r="G26">
        <v>0.5</v>
      </c>
      <c r="H26">
        <v>6.5</v>
      </c>
      <c r="I26">
        <v>0</v>
      </c>
      <c r="J26">
        <v>2</v>
      </c>
      <c r="K26">
        <v>2</v>
      </c>
      <c r="L26" s="15">
        <f t="shared" si="0"/>
        <v>16.5</v>
      </c>
      <c r="M26">
        <v>4</v>
      </c>
      <c r="N26">
        <v>1</v>
      </c>
      <c r="O26">
        <v>0</v>
      </c>
      <c r="P26">
        <v>6</v>
      </c>
      <c r="Q26">
        <v>0</v>
      </c>
      <c r="R26">
        <v>3</v>
      </c>
      <c r="S26" s="15">
        <f t="shared" si="1"/>
        <v>14</v>
      </c>
      <c r="T26" s="7">
        <v>30.5</v>
      </c>
      <c r="U26" s="6" t="s">
        <v>104</v>
      </c>
      <c r="W26" s="2"/>
    </row>
    <row r="27" spans="1:23">
      <c r="A27" s="22" t="s">
        <v>40</v>
      </c>
      <c r="B27" s="24" t="s">
        <v>27</v>
      </c>
      <c r="C27" s="22" t="s">
        <v>41</v>
      </c>
      <c r="D27">
        <v>16</v>
      </c>
      <c r="E27">
        <v>11</v>
      </c>
      <c r="F27">
        <v>3.5</v>
      </c>
      <c r="G27">
        <v>3</v>
      </c>
      <c r="H27">
        <v>10</v>
      </c>
      <c r="I27">
        <v>3</v>
      </c>
      <c r="J27">
        <v>1</v>
      </c>
      <c r="K27">
        <v>0</v>
      </c>
      <c r="L27" s="15">
        <f t="shared" si="0"/>
        <v>20.5</v>
      </c>
      <c r="M27">
        <v>0</v>
      </c>
      <c r="N27">
        <v>1</v>
      </c>
      <c r="O27">
        <v>3</v>
      </c>
      <c r="P27">
        <v>2</v>
      </c>
      <c r="Q27">
        <v>0</v>
      </c>
      <c r="R27">
        <v>2</v>
      </c>
      <c r="S27" s="15">
        <f t="shared" si="1"/>
        <v>8</v>
      </c>
      <c r="T27" s="8">
        <v>28.5</v>
      </c>
      <c r="U27" s="6" t="s">
        <v>104</v>
      </c>
    </row>
    <row r="28" spans="1:23">
      <c r="A28" s="22" t="s">
        <v>26</v>
      </c>
      <c r="B28" s="24" t="s">
        <v>27</v>
      </c>
      <c r="C28" s="22" t="s">
        <v>28</v>
      </c>
      <c r="D28">
        <v>12</v>
      </c>
      <c r="E28">
        <v>11</v>
      </c>
      <c r="F28">
        <v>6</v>
      </c>
      <c r="G28">
        <v>0</v>
      </c>
      <c r="H28">
        <v>5</v>
      </c>
      <c r="I28">
        <v>2</v>
      </c>
      <c r="J28">
        <v>2</v>
      </c>
      <c r="K28">
        <v>0</v>
      </c>
      <c r="L28" s="15">
        <f t="shared" si="0"/>
        <v>15</v>
      </c>
      <c r="M28">
        <v>4</v>
      </c>
      <c r="N28">
        <v>0</v>
      </c>
      <c r="O28">
        <v>0</v>
      </c>
      <c r="P28">
        <v>8</v>
      </c>
      <c r="Q28">
        <v>1</v>
      </c>
      <c r="R28">
        <v>0</v>
      </c>
      <c r="S28" s="15">
        <f t="shared" si="1"/>
        <v>13</v>
      </c>
      <c r="T28" s="7">
        <v>28</v>
      </c>
      <c r="U28" s="6" t="s">
        <v>104</v>
      </c>
      <c r="W28" s="2"/>
    </row>
    <row r="29" spans="1:23">
      <c r="A29" s="23" t="s">
        <v>54</v>
      </c>
      <c r="B29" s="24" t="s">
        <v>55</v>
      </c>
      <c r="C29" s="22" t="s">
        <v>56</v>
      </c>
      <c r="D29">
        <v>2</v>
      </c>
      <c r="E29">
        <v>11</v>
      </c>
      <c r="F29">
        <v>9.5</v>
      </c>
      <c r="G29">
        <v>0</v>
      </c>
      <c r="H29">
        <v>1</v>
      </c>
      <c r="I29">
        <v>0</v>
      </c>
      <c r="J29">
        <v>0</v>
      </c>
      <c r="K29">
        <v>0</v>
      </c>
      <c r="L29" s="15">
        <f t="shared" si="0"/>
        <v>10.5</v>
      </c>
      <c r="M29">
        <v>2</v>
      </c>
      <c r="N29">
        <v>2</v>
      </c>
      <c r="O29">
        <v>0</v>
      </c>
      <c r="P29">
        <v>5</v>
      </c>
      <c r="Q29">
        <v>1</v>
      </c>
      <c r="R29">
        <v>6</v>
      </c>
      <c r="S29" s="15">
        <f t="shared" si="1"/>
        <v>16</v>
      </c>
      <c r="T29" s="7">
        <v>26.5</v>
      </c>
      <c r="U29" s="6" t="s">
        <v>104</v>
      </c>
      <c r="W29" s="2"/>
    </row>
    <row r="30" spans="1:23">
      <c r="A30" s="22" t="s">
        <v>69</v>
      </c>
      <c r="B30" s="24" t="s">
        <v>68</v>
      </c>
      <c r="C30" s="22" t="s">
        <v>7</v>
      </c>
      <c r="D30">
        <v>9</v>
      </c>
      <c r="E30">
        <v>11</v>
      </c>
      <c r="F30">
        <v>6</v>
      </c>
      <c r="G30">
        <v>0</v>
      </c>
      <c r="H30">
        <v>8</v>
      </c>
      <c r="I30">
        <v>1</v>
      </c>
      <c r="J30">
        <v>0</v>
      </c>
      <c r="K30">
        <v>2.5</v>
      </c>
      <c r="L30" s="15">
        <f t="shared" si="0"/>
        <v>17.5</v>
      </c>
      <c r="M30">
        <v>3</v>
      </c>
      <c r="N30">
        <v>1</v>
      </c>
      <c r="O30">
        <v>0</v>
      </c>
      <c r="P30">
        <v>1</v>
      </c>
      <c r="Q30">
        <v>0</v>
      </c>
      <c r="R30">
        <v>2</v>
      </c>
      <c r="S30" s="15">
        <f t="shared" si="1"/>
        <v>7</v>
      </c>
      <c r="T30" s="7">
        <v>24.5</v>
      </c>
      <c r="U30" s="6" t="s">
        <v>104</v>
      </c>
    </row>
    <row r="31" spans="1:23">
      <c r="A31" s="22" t="s">
        <v>84</v>
      </c>
      <c r="B31" s="24" t="s">
        <v>24</v>
      </c>
      <c r="C31" s="22" t="s">
        <v>66</v>
      </c>
      <c r="D31">
        <v>30</v>
      </c>
      <c r="E31">
        <v>11</v>
      </c>
      <c r="F31">
        <v>5</v>
      </c>
      <c r="G31">
        <v>0</v>
      </c>
      <c r="H31">
        <v>3</v>
      </c>
      <c r="I31">
        <v>3</v>
      </c>
      <c r="J31">
        <v>0.5</v>
      </c>
      <c r="K31">
        <v>1</v>
      </c>
      <c r="L31" s="15">
        <f t="shared" si="0"/>
        <v>12.5</v>
      </c>
      <c r="M31">
        <v>0</v>
      </c>
      <c r="N31">
        <v>0</v>
      </c>
      <c r="O31">
        <v>0</v>
      </c>
      <c r="P31">
        <v>8</v>
      </c>
      <c r="Q31">
        <v>1</v>
      </c>
      <c r="R31">
        <v>2</v>
      </c>
      <c r="S31" s="15">
        <f t="shared" si="1"/>
        <v>11</v>
      </c>
      <c r="T31" s="7">
        <v>23.5</v>
      </c>
      <c r="U31" s="6" t="s">
        <v>104</v>
      </c>
      <c r="W31" s="2"/>
    </row>
    <row r="32" spans="1:23">
      <c r="A32" s="22" t="s">
        <v>45</v>
      </c>
      <c r="B32" s="24" t="s">
        <v>46</v>
      </c>
      <c r="C32" s="22" t="s">
        <v>25</v>
      </c>
      <c r="D32">
        <v>32</v>
      </c>
      <c r="E32">
        <v>11</v>
      </c>
      <c r="F32">
        <v>2.5</v>
      </c>
      <c r="G32">
        <v>0</v>
      </c>
      <c r="H32">
        <v>3</v>
      </c>
      <c r="I32">
        <v>0</v>
      </c>
      <c r="J32">
        <v>2</v>
      </c>
      <c r="K32">
        <v>3</v>
      </c>
      <c r="L32" s="15">
        <f t="shared" si="0"/>
        <v>10.5</v>
      </c>
      <c r="M32">
        <v>3</v>
      </c>
      <c r="N32">
        <v>1</v>
      </c>
      <c r="O32">
        <v>3</v>
      </c>
      <c r="P32">
        <v>2</v>
      </c>
      <c r="Q32">
        <v>2</v>
      </c>
      <c r="R32">
        <v>0</v>
      </c>
      <c r="S32" s="15">
        <f t="shared" si="1"/>
        <v>11</v>
      </c>
      <c r="T32" s="7">
        <v>21.5</v>
      </c>
      <c r="U32" s="6" t="s">
        <v>104</v>
      </c>
      <c r="V32" s="2"/>
    </row>
    <row r="33" spans="1:23">
      <c r="A33" s="22" t="s">
        <v>75</v>
      </c>
      <c r="B33" s="24" t="s">
        <v>76</v>
      </c>
      <c r="C33" s="22" t="s">
        <v>10</v>
      </c>
      <c r="D33">
        <v>42</v>
      </c>
      <c r="E33">
        <v>11</v>
      </c>
      <c r="F33">
        <v>8.5</v>
      </c>
      <c r="G33">
        <v>0</v>
      </c>
      <c r="H33">
        <v>0</v>
      </c>
      <c r="I33">
        <v>0.5</v>
      </c>
      <c r="J33">
        <v>1</v>
      </c>
      <c r="K33">
        <v>0</v>
      </c>
      <c r="L33" s="15">
        <f t="shared" si="0"/>
        <v>10</v>
      </c>
      <c r="M33">
        <v>0</v>
      </c>
      <c r="N33">
        <v>0</v>
      </c>
      <c r="O33">
        <v>0</v>
      </c>
      <c r="P33">
        <v>6.5</v>
      </c>
      <c r="Q33">
        <v>0</v>
      </c>
      <c r="R33">
        <v>0</v>
      </c>
      <c r="S33" s="15">
        <f t="shared" si="1"/>
        <v>6.5</v>
      </c>
      <c r="T33" s="7">
        <v>16.5</v>
      </c>
      <c r="U33" s="6" t="s">
        <v>104</v>
      </c>
      <c r="W33" s="2"/>
    </row>
    <row r="34" spans="1:23">
      <c r="A34" s="22" t="s">
        <v>85</v>
      </c>
      <c r="B34" s="24" t="s">
        <v>86</v>
      </c>
      <c r="C34" s="22" t="s">
        <v>22</v>
      </c>
      <c r="D34">
        <v>30</v>
      </c>
      <c r="E34">
        <v>11</v>
      </c>
      <c r="F34">
        <v>1</v>
      </c>
      <c r="G34">
        <v>0</v>
      </c>
      <c r="H34">
        <v>1.5</v>
      </c>
      <c r="I34">
        <v>4</v>
      </c>
      <c r="J34">
        <v>0</v>
      </c>
      <c r="K34">
        <v>2</v>
      </c>
      <c r="L34" s="15">
        <f t="shared" si="0"/>
        <v>8.5</v>
      </c>
      <c r="M34">
        <v>0</v>
      </c>
      <c r="N34">
        <v>1</v>
      </c>
      <c r="O34">
        <v>0</v>
      </c>
      <c r="P34">
        <v>0</v>
      </c>
      <c r="Q34">
        <v>3</v>
      </c>
      <c r="R34">
        <v>3</v>
      </c>
      <c r="S34" s="15">
        <f t="shared" si="1"/>
        <v>7</v>
      </c>
      <c r="T34" s="7">
        <v>15.5</v>
      </c>
      <c r="U34" s="6" t="s">
        <v>104</v>
      </c>
      <c r="W34" s="2"/>
    </row>
    <row r="35" spans="1:23">
      <c r="A35" s="22" t="s">
        <v>72</v>
      </c>
      <c r="B35" s="24" t="s">
        <v>73</v>
      </c>
      <c r="C35" s="22" t="s">
        <v>74</v>
      </c>
      <c r="D35">
        <v>42</v>
      </c>
      <c r="E35">
        <v>11</v>
      </c>
      <c r="F35">
        <v>6</v>
      </c>
      <c r="G35">
        <v>0</v>
      </c>
      <c r="H35">
        <v>4</v>
      </c>
      <c r="I35">
        <v>0</v>
      </c>
      <c r="J35">
        <v>1</v>
      </c>
      <c r="K35">
        <v>0</v>
      </c>
      <c r="L35" s="15">
        <f t="shared" si="0"/>
        <v>11</v>
      </c>
      <c r="T35" s="7">
        <v>11</v>
      </c>
      <c r="U35" s="6" t="s">
        <v>104</v>
      </c>
      <c r="W35" s="2"/>
    </row>
    <row r="36" spans="1:23">
      <c r="A36" s="22" t="s">
        <v>67</v>
      </c>
      <c r="B36" s="24" t="s">
        <v>68</v>
      </c>
      <c r="C36" s="22" t="s">
        <v>10</v>
      </c>
      <c r="D36">
        <v>9</v>
      </c>
      <c r="E36">
        <v>11</v>
      </c>
      <c r="F36">
        <v>2.5</v>
      </c>
      <c r="G36">
        <v>0</v>
      </c>
      <c r="H36">
        <v>1</v>
      </c>
      <c r="I36">
        <v>0</v>
      </c>
      <c r="J36">
        <v>0</v>
      </c>
      <c r="K36">
        <v>0</v>
      </c>
      <c r="L36" s="15">
        <f t="shared" si="0"/>
        <v>3.5</v>
      </c>
      <c r="M36">
        <v>2</v>
      </c>
      <c r="N36">
        <v>0</v>
      </c>
      <c r="O36">
        <v>0</v>
      </c>
      <c r="P36">
        <v>2</v>
      </c>
      <c r="Q36">
        <v>1</v>
      </c>
      <c r="R36">
        <v>1</v>
      </c>
      <c r="S36" s="15">
        <f t="shared" ref="S36:S42" si="2">SUM(M36:R36)</f>
        <v>6</v>
      </c>
      <c r="T36" s="7">
        <v>9.5</v>
      </c>
      <c r="U36" s="6" t="s">
        <v>104</v>
      </c>
    </row>
    <row r="37" spans="1:23">
      <c r="A37" s="22" t="s">
        <v>70</v>
      </c>
      <c r="B37" s="24" t="s">
        <v>71</v>
      </c>
      <c r="C37" s="22" t="s">
        <v>7</v>
      </c>
      <c r="D37">
        <v>9</v>
      </c>
      <c r="E37">
        <v>11</v>
      </c>
      <c r="F37">
        <v>4</v>
      </c>
      <c r="G37">
        <v>0</v>
      </c>
      <c r="H37">
        <v>0.5</v>
      </c>
      <c r="I37">
        <v>0</v>
      </c>
      <c r="J37">
        <v>1</v>
      </c>
      <c r="K37">
        <v>0</v>
      </c>
      <c r="L37" s="15">
        <f t="shared" si="0"/>
        <v>5.5</v>
      </c>
      <c r="M37">
        <v>1</v>
      </c>
      <c r="N37">
        <v>0</v>
      </c>
      <c r="O37">
        <v>0</v>
      </c>
      <c r="P37">
        <v>2</v>
      </c>
      <c r="Q37">
        <v>1</v>
      </c>
      <c r="R37">
        <v>0</v>
      </c>
      <c r="S37" s="15">
        <f t="shared" si="2"/>
        <v>4</v>
      </c>
      <c r="T37" s="9">
        <v>9.5</v>
      </c>
      <c r="U37" s="6" t="s">
        <v>104</v>
      </c>
    </row>
    <row r="38" spans="1:23">
      <c r="A38" s="22" t="s">
        <v>11</v>
      </c>
      <c r="B38" s="24" t="s">
        <v>12</v>
      </c>
      <c r="C38" s="22" t="s">
        <v>13</v>
      </c>
      <c r="D38">
        <v>20</v>
      </c>
      <c r="E38">
        <v>11</v>
      </c>
      <c r="F38">
        <v>2</v>
      </c>
      <c r="G38">
        <v>0</v>
      </c>
      <c r="H38">
        <v>3</v>
      </c>
      <c r="I38">
        <v>0</v>
      </c>
      <c r="J38">
        <v>0</v>
      </c>
      <c r="K38">
        <v>0</v>
      </c>
      <c r="L38" s="15">
        <f t="shared" si="0"/>
        <v>5</v>
      </c>
      <c r="M38">
        <v>0</v>
      </c>
      <c r="N38">
        <v>0</v>
      </c>
      <c r="O38">
        <v>2</v>
      </c>
      <c r="P38">
        <v>0</v>
      </c>
      <c r="Q38">
        <v>1</v>
      </c>
      <c r="R38">
        <v>1</v>
      </c>
      <c r="S38" s="15">
        <f t="shared" si="2"/>
        <v>4</v>
      </c>
      <c r="T38" s="7">
        <v>9</v>
      </c>
      <c r="U38" s="6" t="s">
        <v>104</v>
      </c>
      <c r="W38" s="2"/>
    </row>
    <row r="39" spans="1:23">
      <c r="A39" s="22" t="s">
        <v>99</v>
      </c>
      <c r="B39" s="24" t="s">
        <v>38</v>
      </c>
      <c r="D39">
        <v>4</v>
      </c>
      <c r="E39">
        <v>11</v>
      </c>
      <c r="F39">
        <v>2</v>
      </c>
      <c r="G39">
        <v>0</v>
      </c>
      <c r="H39">
        <v>0</v>
      </c>
      <c r="I39">
        <v>0.5</v>
      </c>
      <c r="J39">
        <v>0</v>
      </c>
      <c r="K39">
        <v>0</v>
      </c>
      <c r="L39" s="15">
        <f t="shared" si="0"/>
        <v>2.5</v>
      </c>
      <c r="M39">
        <v>0</v>
      </c>
      <c r="N39">
        <v>0</v>
      </c>
      <c r="O39">
        <v>0</v>
      </c>
      <c r="P39">
        <v>0</v>
      </c>
      <c r="Q39">
        <v>1</v>
      </c>
      <c r="R39">
        <v>4</v>
      </c>
      <c r="S39" s="15">
        <f t="shared" si="2"/>
        <v>5</v>
      </c>
      <c r="T39" s="7">
        <v>7.5</v>
      </c>
      <c r="U39" s="6" t="s">
        <v>104</v>
      </c>
    </row>
    <row r="40" spans="1:23">
      <c r="A40" s="22" t="s">
        <v>98</v>
      </c>
      <c r="B40" s="24" t="s">
        <v>48</v>
      </c>
      <c r="D40">
        <v>4</v>
      </c>
      <c r="E40">
        <v>11</v>
      </c>
      <c r="F40">
        <v>0.5</v>
      </c>
      <c r="G40">
        <v>0</v>
      </c>
      <c r="H40">
        <v>0</v>
      </c>
      <c r="I40">
        <v>0</v>
      </c>
      <c r="J40">
        <v>0</v>
      </c>
      <c r="K40">
        <v>0</v>
      </c>
      <c r="L40" s="15">
        <f t="shared" si="0"/>
        <v>0.5</v>
      </c>
      <c r="M40">
        <v>0.5</v>
      </c>
      <c r="N40">
        <v>0</v>
      </c>
      <c r="O40">
        <v>0</v>
      </c>
      <c r="P40">
        <v>3</v>
      </c>
      <c r="Q40">
        <v>1</v>
      </c>
      <c r="R40">
        <v>2</v>
      </c>
      <c r="S40" s="15">
        <f t="shared" si="2"/>
        <v>6.5</v>
      </c>
      <c r="T40" s="7">
        <v>7</v>
      </c>
      <c r="U40" s="6" t="s">
        <v>104</v>
      </c>
    </row>
    <row r="41" spans="1:23">
      <c r="A41" s="22" t="s">
        <v>96</v>
      </c>
      <c r="B41" s="24" t="s">
        <v>97</v>
      </c>
      <c r="D41">
        <v>4</v>
      </c>
      <c r="E41">
        <v>11</v>
      </c>
      <c r="F41">
        <v>1.5</v>
      </c>
      <c r="G41">
        <v>0</v>
      </c>
      <c r="H41">
        <v>0</v>
      </c>
      <c r="I41">
        <v>0</v>
      </c>
      <c r="J41">
        <v>0</v>
      </c>
      <c r="K41">
        <v>0</v>
      </c>
      <c r="L41" s="15">
        <f t="shared" si="0"/>
        <v>1.5</v>
      </c>
      <c r="M41">
        <v>0</v>
      </c>
      <c r="N41">
        <v>1</v>
      </c>
      <c r="O41">
        <v>0</v>
      </c>
      <c r="P41">
        <v>2</v>
      </c>
      <c r="Q41">
        <v>0</v>
      </c>
      <c r="R41">
        <v>1</v>
      </c>
      <c r="S41" s="15">
        <f t="shared" si="2"/>
        <v>4</v>
      </c>
      <c r="T41" s="7">
        <v>5.5</v>
      </c>
      <c r="U41" s="6" t="s">
        <v>104</v>
      </c>
    </row>
    <row r="42" spans="1:23">
      <c r="A42" s="22" t="s">
        <v>60</v>
      </c>
      <c r="B42" s="24" t="s">
        <v>61</v>
      </c>
      <c r="C42" s="22" t="s">
        <v>10</v>
      </c>
      <c r="D42">
        <v>24</v>
      </c>
      <c r="E42">
        <v>11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 s="15">
        <f t="shared" si="0"/>
        <v>1</v>
      </c>
      <c r="M42">
        <v>0</v>
      </c>
      <c r="N42">
        <v>0</v>
      </c>
      <c r="O42">
        <v>0</v>
      </c>
      <c r="P42">
        <v>1</v>
      </c>
      <c r="Q42">
        <v>0</v>
      </c>
      <c r="R42">
        <v>0</v>
      </c>
      <c r="S42" s="15">
        <f t="shared" si="2"/>
        <v>1</v>
      </c>
      <c r="T42" s="7">
        <v>2</v>
      </c>
      <c r="U42" s="6" t="s">
        <v>104</v>
      </c>
      <c r="W42" s="2"/>
    </row>
  </sheetData>
  <sortState ref="A2:U42">
    <sortCondition descending="1" ref="T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2020-02-18T10:54:58Z</dcterms:modified>
</cp:coreProperties>
</file>